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na\Desktop\"/>
    </mc:Choice>
  </mc:AlternateContent>
  <xr:revisionPtr revIDLastSave="0" documentId="8_{7859B66E-57C6-431A-B6E2-0205F0585ACF}" xr6:coauthVersionLast="47" xr6:coauthVersionMax="47" xr10:uidLastSave="{00000000-0000-0000-0000-000000000000}"/>
  <bookViews>
    <workbookView xWindow="-120" yWindow="-120" windowWidth="29040" windowHeight="15840" activeTab="11" xr2:uid="{02741FFA-9496-453C-AAF0-5E1C4F860242}"/>
  </bookViews>
  <sheets>
    <sheet name="1-2024" sheetId="1" r:id="rId1"/>
    <sheet name="2-2024 (2)" sheetId="2" r:id="rId2"/>
    <sheet name="3-2024 (3)" sheetId="3" r:id="rId3"/>
    <sheet name="4-2024" sheetId="4" r:id="rId4"/>
    <sheet name="5-2024 (2)" sheetId="5" r:id="rId5"/>
    <sheet name="6-2024" sheetId="6" r:id="rId6"/>
    <sheet name="7-2024 (2)" sheetId="7" r:id="rId7"/>
    <sheet name="8-2024 (3)" sheetId="8" r:id="rId8"/>
    <sheet name="9-2024 (4)" sheetId="9" r:id="rId9"/>
    <sheet name="10-2024 (5)" sheetId="10" r:id="rId10"/>
    <sheet name="11-2024 (6)" sheetId="11" r:id="rId11"/>
    <sheet name="12-2024 (7)" sheetId="12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2" l="1"/>
  <c r="L37" i="12"/>
  <c r="D43" i="11"/>
  <c r="L37" i="11" l="1"/>
  <c r="D39" i="10"/>
  <c r="L37" i="10"/>
  <c r="D39" i="9"/>
  <c r="L38" i="9"/>
  <c r="D36" i="8"/>
  <c r="L35" i="8"/>
  <c r="D39" i="7"/>
  <c r="L34" i="7"/>
  <c r="D27" i="5"/>
  <c r="D37" i="6"/>
  <c r="L33" i="6"/>
  <c r="L24" i="5"/>
  <c r="D31" i="4"/>
  <c r="L24" i="4"/>
  <c r="D38" i="3"/>
  <c r="L24" i="3"/>
  <c r="D40" i="2"/>
  <c r="L24" i="2"/>
  <c r="D35" i="1"/>
  <c r="L24" i="1"/>
</calcChain>
</file>

<file path=xl/sharedStrings.xml><?xml version="1.0" encoding="utf-8"?>
<sst xmlns="http://schemas.openxmlformats.org/spreadsheetml/2006/main" count="1137" uniqueCount="199">
  <si>
    <t>JAVNA VATROGASNA POSTROJBA BUZET</t>
  </si>
  <si>
    <t>SVETI IVAN 12</t>
  </si>
  <si>
    <t>BUZET</t>
  </si>
  <si>
    <t>OIB: 93560207695</t>
  </si>
  <si>
    <t>ZA RAZDOBLJE: SIJEČANJ 2024.</t>
  </si>
  <si>
    <t>NAZIV PRIMATELJA</t>
  </si>
  <si>
    <t>OIB PRIMATELJA</t>
  </si>
  <si>
    <t>SJEDIŠTE/PREBIVALIŠTE PRIMATELJA</t>
  </si>
  <si>
    <t>KONTO</t>
  </si>
  <si>
    <t>VRSTA RASHODA - IZDATAKA</t>
  </si>
  <si>
    <t>SVEUKUPNO:</t>
  </si>
  <si>
    <t>u eurima</t>
  </si>
  <si>
    <t>INFORMACIJE O ISPLATI SREDSTAVA</t>
  </si>
  <si>
    <t xml:space="preserve">           KATEGORIJA 2 PRIMATELJA</t>
  </si>
  <si>
    <t xml:space="preserve">         ISPLATA PRORAČUNSKIH SREDSTAVA</t>
  </si>
  <si>
    <t xml:space="preserve">                  KATEGORIJA  - 1 PRIMATELJA</t>
  </si>
  <si>
    <t xml:space="preserve">                NAZIV PLATITELJA</t>
  </si>
  <si>
    <t xml:space="preserve">Plaće za redovan rad </t>
  </si>
  <si>
    <t xml:space="preserve">   VRSTA RASHODA - IZDATAKA</t>
  </si>
  <si>
    <t>Doprinos za obavezno zdravstveno osiguranje</t>
  </si>
  <si>
    <t>Doprinos za benificirani staž</t>
  </si>
  <si>
    <t xml:space="preserve">  PLAĆENI IZNOS</t>
  </si>
  <si>
    <t>Putni trošak</t>
  </si>
  <si>
    <t>Ostali rashodi za zaposlene</t>
  </si>
  <si>
    <t xml:space="preserve">Zajednički obrt OŠO </t>
  </si>
  <si>
    <t>Buzet</t>
  </si>
  <si>
    <t>Materijal i sirovine</t>
  </si>
  <si>
    <t>Istarski vodovod d.o.o.</t>
  </si>
  <si>
    <t>Komunalne usluge</t>
  </si>
  <si>
    <t>Hrvatski Telekom d.d.</t>
  </si>
  <si>
    <t>Zagreb</t>
  </si>
  <si>
    <t>Usluge telefona</t>
  </si>
  <si>
    <t>Hrvatska radio televizija</t>
  </si>
  <si>
    <t>HRT - pretplata</t>
  </si>
  <si>
    <t>Zagrebačka banka</t>
  </si>
  <si>
    <t>Platni promet</t>
  </si>
  <si>
    <t>Petrol d.o.o.</t>
  </si>
  <si>
    <t>Energija</t>
  </si>
  <si>
    <t>Z.O. Matrix računala</t>
  </si>
  <si>
    <t>Uredski materijal</t>
  </si>
  <si>
    <t>Hep - opskrba d.o.o.</t>
  </si>
  <si>
    <t>Park d.o.o.</t>
  </si>
  <si>
    <t>Financijska agencija</t>
  </si>
  <si>
    <t>Butan plin d.o.o.</t>
  </si>
  <si>
    <t>Novigrad</t>
  </si>
  <si>
    <t>Obrt za servis, trgovinu na veliko i posredovanje u trgovini "ELEKTROMEHANIKA, Vl. Ermano Ošo</t>
  </si>
  <si>
    <t>Materijal i dijelovi za tekuće i investicijsko održavanje</t>
  </si>
  <si>
    <t>GDPR</t>
  </si>
  <si>
    <t>PLAĆENI IZNOS</t>
  </si>
  <si>
    <t>ZA RAZDOBLJE: VELJEČA 2024.</t>
  </si>
  <si>
    <t>ZA RAZDOBLJE: VELJAČA 2024.</t>
  </si>
  <si>
    <t>Zajednički obrt "OŠO" Buzet</t>
  </si>
  <si>
    <t>Namirnice</t>
  </si>
  <si>
    <t>Istarski vodovod</t>
  </si>
  <si>
    <t xml:space="preserve">Elmac </t>
  </si>
  <si>
    <t>materijal za opremu</t>
  </si>
  <si>
    <t>Hvatski telekom d.d.</t>
  </si>
  <si>
    <t>E-D tradev d.o.o</t>
  </si>
  <si>
    <t>OXY d.o.o.</t>
  </si>
  <si>
    <t>Pula</t>
  </si>
  <si>
    <t>Materijal za vozila</t>
  </si>
  <si>
    <t>HRT</t>
  </si>
  <si>
    <t>V.Č. d.o.o.</t>
  </si>
  <si>
    <t>Clivus d.o.o.</t>
  </si>
  <si>
    <t>Materijal za opremu</t>
  </si>
  <si>
    <t>Gorivo</t>
  </si>
  <si>
    <t>Am grupa</t>
  </si>
  <si>
    <t>HEP</t>
  </si>
  <si>
    <t>El. Energija</t>
  </si>
  <si>
    <t>Krešimir Jović</t>
  </si>
  <si>
    <t>Ostale usluge</t>
  </si>
  <si>
    <t>Green planet d.o.o.</t>
  </si>
  <si>
    <t>Opatija</t>
  </si>
  <si>
    <t>Fotopaneli</t>
  </si>
  <si>
    <t>Ured ovl. Inž.elektrotehnike Aleksandar Ćiković</t>
  </si>
  <si>
    <t>Rijeka</t>
  </si>
  <si>
    <t>ZA RAZDOBLJE: OŽUJAK  2024.</t>
  </si>
  <si>
    <t>ZA RAZDOBLJE: OŽUJAK 2024.</t>
  </si>
  <si>
    <t>E-D trade d.o.o</t>
  </si>
  <si>
    <t>Ela - termo d.o.o.</t>
  </si>
  <si>
    <t>Paccocomerce d.o.o.</t>
  </si>
  <si>
    <t>Pazin</t>
  </si>
  <si>
    <t>Lakmus d.o.o.</t>
  </si>
  <si>
    <t>Sredstva za čišćenje</t>
  </si>
  <si>
    <t>Fina</t>
  </si>
  <si>
    <t>Hrvatska vatrogasna zajednica</t>
  </si>
  <si>
    <t>Stručni ispiti</t>
  </si>
  <si>
    <t>Plin</t>
  </si>
  <si>
    <t xml:space="preserve">Usluga </t>
  </si>
  <si>
    <t>Hr metaloprema</t>
  </si>
  <si>
    <t>komunalne usluge</t>
  </si>
  <si>
    <t>zajednički obrt OŠO</t>
  </si>
  <si>
    <t>Trio d.o.o.</t>
  </si>
  <si>
    <t>ZA RAZDOBLJE: TRAVANJ  2024.</t>
  </si>
  <si>
    <t>ZA RAZDOBLJE: TRAVANJ 2024.</t>
  </si>
  <si>
    <t>Mesnica Branko</t>
  </si>
  <si>
    <t>Matrix računala</t>
  </si>
  <si>
    <t>E - D trade d.o.o.</t>
  </si>
  <si>
    <t>ZA RAZDOBLJE: LIPANJ  2024.</t>
  </si>
  <si>
    <t>ZA RAZDOBLJE: LIPANJ 2024.</t>
  </si>
  <si>
    <t>Odvoz smeća</t>
  </si>
  <si>
    <t>Cvjećarna Morena</t>
  </si>
  <si>
    <t>Ostali rashodi</t>
  </si>
  <si>
    <t>V.M.R. d.o.o</t>
  </si>
  <si>
    <t>Materijl za održavanje vozila</t>
  </si>
  <si>
    <t>Stručni ispit</t>
  </si>
  <si>
    <t>4x4 preformance d.o.o.</t>
  </si>
  <si>
    <t>Funtana</t>
  </si>
  <si>
    <t>Europrotekt</t>
  </si>
  <si>
    <t>Poreč</t>
  </si>
  <si>
    <t>Usluga održavanja postrojenja i opreme</t>
  </si>
  <si>
    <t>Zajednički obrt ošo</t>
  </si>
  <si>
    <t>Materijal za čišćenje</t>
  </si>
  <si>
    <t>Istarski domovi zdravlja</t>
  </si>
  <si>
    <t>Radna obuća</t>
  </si>
  <si>
    <t>My store d.o.o.</t>
  </si>
  <si>
    <t>Materijal za održavanje vozila</t>
  </si>
  <si>
    <t>ZA RAZDOBLJE: SRPANJ  2024.</t>
  </si>
  <si>
    <t>ZA RAZDOBLJE: SRPANJ 2024.</t>
  </si>
  <si>
    <t>Plodine dd</t>
  </si>
  <si>
    <t>Fravero d.o.o.</t>
  </si>
  <si>
    <t>Strudentski centar Rijeka</t>
  </si>
  <si>
    <t>Sezonci</t>
  </si>
  <si>
    <t>Električna energija</t>
  </si>
  <si>
    <t>HR metaloprema</t>
  </si>
  <si>
    <t>Autoelektrika d.o.o</t>
  </si>
  <si>
    <t>Plinara  Baderna</t>
  </si>
  <si>
    <t>Famili obrt</t>
  </si>
  <si>
    <t>SI</t>
  </si>
  <si>
    <t>Marytess d.o.o</t>
  </si>
  <si>
    <t>Radna odjeća</t>
  </si>
  <si>
    <t>Vatroprotekt d.o.o.</t>
  </si>
  <si>
    <t>Jubilarne nagrade</t>
  </si>
  <si>
    <t>V.Č. D.o.o.</t>
  </si>
  <si>
    <t>Zdravstvena ustanova za medicinu rada</t>
  </si>
  <si>
    <t>Ostaki nespomenuti rashodi poslovanja</t>
  </si>
  <si>
    <t>Ziegler d.o.o.</t>
  </si>
  <si>
    <t>Ela termo d.o.o.</t>
  </si>
  <si>
    <t>Usluga</t>
  </si>
  <si>
    <t>Otpremnina</t>
  </si>
  <si>
    <t>Trio I d.o.o.</t>
  </si>
  <si>
    <t>Studentski centar Rijeka</t>
  </si>
  <si>
    <t>Plodine d.d.</t>
  </si>
  <si>
    <t>Elektromehanika OŠO</t>
  </si>
  <si>
    <t>Plinara Baderna</t>
  </si>
  <si>
    <t>Primat logistika d.o.o.</t>
  </si>
  <si>
    <t>Leskovac</t>
  </si>
  <si>
    <t>Sitan inventar</t>
  </si>
  <si>
    <t>Obrt za trgovinu Ergo-tehnika</t>
  </si>
  <si>
    <t>Vatropromet d.o.o.</t>
  </si>
  <si>
    <t>Zdravstvene usluge</t>
  </si>
  <si>
    <t>ZA RAZDOBLJE: LISTOPAD  2024.</t>
  </si>
  <si>
    <t>ZA RAZDOBLJE: LIATOPAD 2024.</t>
  </si>
  <si>
    <t>ZA RAZDOBLJE: SVIBANJ  2024.</t>
  </si>
  <si>
    <t>ZA RAZDOBLJE: SVIBANJ 2024.</t>
  </si>
  <si>
    <t>ZA RAZDOBLJE: KOLOVOZ  2024.</t>
  </si>
  <si>
    <t>ZA RAZDOBLJE: KOLOVOZ 2024.</t>
  </si>
  <si>
    <t>ZA RAZDOBLJE: RUJAN  2024.</t>
  </si>
  <si>
    <t>ZA RAZDOBLJE: RUJAN 2024.</t>
  </si>
  <si>
    <t>Hrmetaloprema d.o.o.</t>
  </si>
  <si>
    <t>E- D trade d.o.o.</t>
  </si>
  <si>
    <t>Marytess d.o.o.</t>
  </si>
  <si>
    <t>Usluga montaže i spajanja</t>
  </si>
  <si>
    <t>Obrt MOST za ugostiteljstvo</t>
  </si>
  <si>
    <t>Ostali rashodi poslovanja</t>
  </si>
  <si>
    <t>Istra stream d.o.o.</t>
  </si>
  <si>
    <t>Materijal za održavanje opreme</t>
  </si>
  <si>
    <t>VMR</t>
  </si>
  <si>
    <t>Elmac</t>
  </si>
  <si>
    <t>Ad altus pro j.d.o.o.</t>
  </si>
  <si>
    <t xml:space="preserve">Radna odjeća </t>
  </si>
  <si>
    <t>Ostali nespomenuti rashodi poslovanja</t>
  </si>
  <si>
    <t>Vatro protekt d.o.o.</t>
  </si>
  <si>
    <t>Vera d.o.o.</t>
  </si>
  <si>
    <t>Korčula</t>
  </si>
  <si>
    <t>Sport box d.o.o.</t>
  </si>
  <si>
    <t>Pevex d.d.</t>
  </si>
  <si>
    <t>Sesvete</t>
  </si>
  <si>
    <t>Usluga popravka</t>
  </si>
  <si>
    <t>JVP Buzet</t>
  </si>
  <si>
    <t>Dnevnice</t>
  </si>
  <si>
    <t>ZA RAZDOBLJE: PROSINAC  2024.</t>
  </si>
  <si>
    <t>ZA RAZDOBLJE: PROSINAC 2024.</t>
  </si>
  <si>
    <t>Epis d.o.o.</t>
  </si>
  <si>
    <t>Autoelektrika d.o.o.</t>
  </si>
  <si>
    <t>Javni bilježnik</t>
  </si>
  <si>
    <t>iIstarski domovi zdravlja</t>
  </si>
  <si>
    <t>Opskrba vbodom</t>
  </si>
  <si>
    <t>Metalobox d.o.o</t>
  </si>
  <si>
    <t>Čakovec</t>
  </si>
  <si>
    <t xml:space="preserve">AS Sokolić </t>
  </si>
  <si>
    <t>Lobor</t>
  </si>
  <si>
    <t>Dana biro d.o.o.</t>
  </si>
  <si>
    <t>Računovodstvrni program</t>
  </si>
  <si>
    <t>Libusoft ciciom d.o.o.o</t>
  </si>
  <si>
    <t>Maistro informatika</t>
  </si>
  <si>
    <t>Izrada Web stranice</t>
  </si>
  <si>
    <t>Božićnica</t>
  </si>
  <si>
    <t>Dar Djeci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</si>
</sst>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4D5156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0" xfId="0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0" borderId="10" xfId="0" applyFont="1" applyBorder="1"/>
    <xf numFmtId="0" fontId="2" fillId="0" borderId="0" xfId="0" applyFont="1"/>
    <xf numFmtId="4" fontId="2" fillId="0" borderId="19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2" fillId="0" borderId="7" xfId="0" applyFont="1" applyBorder="1"/>
    <xf numFmtId="4" fontId="2" fillId="0" borderId="1" xfId="0" applyNumberFormat="1" applyFont="1" applyBorder="1" applyAlignment="1">
      <alignment horizontal="right"/>
    </xf>
    <xf numFmtId="0" fontId="2" fillId="0" borderId="12" xfId="0" applyFont="1" applyBorder="1"/>
    <xf numFmtId="4" fontId="5" fillId="0" borderId="20" xfId="0" applyNumberFormat="1" applyFont="1" applyBorder="1"/>
    <xf numFmtId="0" fontId="5" fillId="0" borderId="11" xfId="0" applyFont="1" applyBorder="1"/>
    <xf numFmtId="0" fontId="5" fillId="0" borderId="10" xfId="0" applyFont="1" applyBorder="1"/>
    <xf numFmtId="0" fontId="2" fillId="0" borderId="2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/>
    <xf numFmtId="0" fontId="5" fillId="0" borderId="0" xfId="0" applyFont="1"/>
    <xf numFmtId="4" fontId="5" fillId="0" borderId="0" xfId="0" applyNumberFormat="1" applyFont="1"/>
    <xf numFmtId="0" fontId="2" fillId="0" borderId="0" xfId="0" applyFont="1" applyAlignment="1">
      <alignment vertical="center"/>
    </xf>
    <xf numFmtId="0" fontId="1" fillId="2" borderId="17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wrapText="1"/>
    </xf>
    <xf numFmtId="4" fontId="5" fillId="0" borderId="2" xfId="0" applyNumberFormat="1" applyFont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/>
    <xf numFmtId="0" fontId="6" fillId="0" borderId="0" xfId="0" applyFont="1"/>
    <xf numFmtId="4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2" fillId="0" borderId="32" xfId="0" applyNumberFormat="1" applyFont="1" applyBorder="1" applyAlignment="1">
      <alignment horizontal="right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/>
    <xf numFmtId="0" fontId="2" fillId="0" borderId="15" xfId="0" applyFont="1" applyBorder="1"/>
    <xf numFmtId="4" fontId="7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right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/>
    <xf numFmtId="0" fontId="8" fillId="0" borderId="7" xfId="0" applyFont="1" applyBorder="1"/>
    <xf numFmtId="4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0" borderId="9" xfId="0" applyFont="1" applyBorder="1"/>
    <xf numFmtId="4" fontId="8" fillId="0" borderId="32" xfId="0" applyNumberFormat="1" applyFont="1" applyBorder="1" applyAlignment="1">
      <alignment horizontal="right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/>
    <xf numFmtId="0" fontId="8" fillId="0" borderId="15" xfId="0" applyFont="1" applyBorder="1"/>
    <xf numFmtId="0" fontId="8" fillId="0" borderId="22" xfId="0" applyFont="1" applyBorder="1" applyAlignment="1">
      <alignment horizontal="center" vertical="center"/>
    </xf>
    <xf numFmtId="0" fontId="8" fillId="0" borderId="31" xfId="0" applyFont="1" applyBorder="1"/>
    <xf numFmtId="0" fontId="8" fillId="0" borderId="30" xfId="0" applyFont="1" applyBorder="1"/>
    <xf numFmtId="4" fontId="9" fillId="0" borderId="20" xfId="0" applyNumberFormat="1" applyFont="1" applyBorder="1"/>
    <xf numFmtId="0" fontId="8" fillId="0" borderId="28" xfId="0" applyFont="1" applyBorder="1" applyAlignment="1">
      <alignment vertical="center"/>
    </xf>
    <xf numFmtId="0" fontId="8" fillId="0" borderId="28" xfId="0" applyFont="1" applyBorder="1"/>
    <xf numFmtId="0" fontId="8" fillId="0" borderId="29" xfId="0" applyFont="1" applyBorder="1"/>
    <xf numFmtId="0" fontId="7" fillId="0" borderId="2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4" xfId="0" applyFont="1" applyBorder="1"/>
    <xf numFmtId="0" fontId="7" fillId="0" borderId="24" xfId="0" applyFont="1" applyBorder="1" applyAlignment="1">
      <alignment wrapText="1"/>
    </xf>
    <xf numFmtId="0" fontId="7" fillId="0" borderId="8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3" xfId="0" applyFont="1" applyBorder="1" applyAlignment="1">
      <alignment horizontal="left" wrapText="1"/>
    </xf>
    <xf numFmtId="4" fontId="7" fillId="0" borderId="19" xfId="0" applyNumberFormat="1" applyFont="1" applyBorder="1" applyAlignment="1">
      <alignment horizontal="right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/>
    <xf numFmtId="0" fontId="7" fillId="0" borderId="7" xfId="0" applyFont="1" applyBorder="1"/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9" xfId="0" applyFont="1" applyBorder="1"/>
    <xf numFmtId="4" fontId="7" fillId="0" borderId="32" xfId="0" applyNumberFormat="1" applyFont="1" applyBorder="1" applyAlignment="1">
      <alignment horizontal="right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/>
    <xf numFmtId="0" fontId="7" fillId="0" borderId="15" xfId="0" applyFont="1" applyBorder="1"/>
    <xf numFmtId="0" fontId="7" fillId="0" borderId="22" xfId="0" applyFont="1" applyBorder="1" applyAlignment="1">
      <alignment horizontal="center" vertical="center"/>
    </xf>
    <xf numFmtId="0" fontId="7" fillId="0" borderId="31" xfId="0" applyFont="1" applyBorder="1"/>
    <xf numFmtId="0" fontId="7" fillId="0" borderId="30" xfId="0" applyFont="1" applyBorder="1"/>
    <xf numFmtId="4" fontId="10" fillId="0" borderId="20" xfId="0" applyNumberFormat="1" applyFont="1" applyBorder="1"/>
    <xf numFmtId="0" fontId="7" fillId="0" borderId="33" xfId="0" applyFont="1" applyBorder="1" applyAlignment="1">
      <alignment horizontal="center" vertical="center"/>
    </xf>
    <xf numFmtId="4" fontId="10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/>
    <xf numFmtId="0" fontId="5" fillId="0" borderId="12" xfId="0" applyFont="1" applyBorder="1"/>
    <xf numFmtId="4" fontId="5" fillId="0" borderId="34" xfId="0" applyNumberFormat="1" applyFont="1" applyBorder="1" applyAlignment="1">
      <alignment horizontal="center" vertical="center"/>
    </xf>
    <xf numFmtId="0" fontId="5" fillId="0" borderId="35" xfId="0" applyFont="1" applyBorder="1"/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33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E873-3D61-4B19-A4DE-52CE3E5658AA}">
  <dimension ref="A3:S46"/>
  <sheetViews>
    <sheetView topLeftCell="A13" workbookViewId="0">
      <selection activeCell="D17" sqref="D17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4</v>
      </c>
      <c r="B14" s="3"/>
      <c r="C14" s="3"/>
      <c r="D14" s="3"/>
      <c r="H14" s="2" t="s">
        <v>4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13" t="s">
        <v>24</v>
      </c>
      <c r="B18" s="14" t="s">
        <v>47</v>
      </c>
      <c r="C18" s="14" t="s">
        <v>47</v>
      </c>
      <c r="D18" s="15">
        <v>255.76</v>
      </c>
      <c r="E18" s="15">
        <v>32224</v>
      </c>
      <c r="F18" s="16" t="s">
        <v>26</v>
      </c>
      <c r="H18" s="26"/>
      <c r="I18" s="27"/>
      <c r="J18" s="27"/>
      <c r="K18" s="27"/>
      <c r="L18" s="28">
        <v>35231.370000000003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7" t="s">
        <v>27</v>
      </c>
      <c r="B19" s="5">
        <v>13269963589</v>
      </c>
      <c r="C19" s="5" t="s">
        <v>25</v>
      </c>
      <c r="D19" s="6">
        <v>42.71</v>
      </c>
      <c r="E19" s="6">
        <v>32341</v>
      </c>
      <c r="F19" s="8" t="s">
        <v>28</v>
      </c>
      <c r="H19" s="26"/>
      <c r="I19" s="27"/>
      <c r="J19" s="27"/>
      <c r="K19" s="27"/>
      <c r="L19" s="32">
        <v>5813.2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7" t="s">
        <v>29</v>
      </c>
      <c r="B20" s="5">
        <v>81793146560</v>
      </c>
      <c r="C20" s="5" t="s">
        <v>30</v>
      </c>
      <c r="D20" s="6">
        <v>75.63</v>
      </c>
      <c r="E20" s="6">
        <v>32311</v>
      </c>
      <c r="F20" s="8" t="s">
        <v>31</v>
      </c>
      <c r="H20" s="26"/>
      <c r="I20" s="27"/>
      <c r="J20" s="27"/>
      <c r="K20" s="27"/>
      <c r="L20" s="32">
        <v>2569.86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7" t="s">
        <v>29</v>
      </c>
      <c r="B21" s="5">
        <v>81793146560</v>
      </c>
      <c r="C21" s="5" t="s">
        <v>30</v>
      </c>
      <c r="D21" s="6">
        <v>73.430000000000007</v>
      </c>
      <c r="E21" s="6">
        <v>32311</v>
      </c>
      <c r="F21" s="8" t="s">
        <v>31</v>
      </c>
      <c r="H21" s="36" t="s">
        <v>0</v>
      </c>
      <c r="I21" s="27"/>
      <c r="J21" s="27"/>
      <c r="K21" s="27"/>
      <c r="L21" s="32">
        <v>280</v>
      </c>
      <c r="M21" s="56">
        <v>31212</v>
      </c>
      <c r="N21" s="4" t="s">
        <v>23</v>
      </c>
      <c r="O21" s="4"/>
      <c r="P21" s="4"/>
      <c r="Q21" s="4"/>
      <c r="R21" s="4"/>
      <c r="S21" s="8"/>
    </row>
    <row r="22" spans="1:19" ht="15.75" x14ac:dyDescent="0.25">
      <c r="A22" s="7" t="s">
        <v>29</v>
      </c>
      <c r="B22" s="5">
        <v>81793146560</v>
      </c>
      <c r="C22" s="5" t="s">
        <v>30</v>
      </c>
      <c r="D22" s="6">
        <v>11.81</v>
      </c>
      <c r="E22" s="6">
        <v>32311</v>
      </c>
      <c r="F22" s="8" t="s">
        <v>31</v>
      </c>
      <c r="H22" s="26"/>
      <c r="I22" s="27"/>
      <c r="J22" s="27"/>
      <c r="K22" s="27"/>
      <c r="L22" s="32">
        <v>1423.4</v>
      </c>
      <c r="M22" s="56">
        <v>32121</v>
      </c>
      <c r="N22" s="4" t="s">
        <v>22</v>
      </c>
      <c r="O22" s="4"/>
      <c r="P22" s="4"/>
      <c r="Q22" s="4"/>
      <c r="R22" s="4"/>
      <c r="S22" s="8"/>
    </row>
    <row r="23" spans="1:19" ht="15.75" x14ac:dyDescent="0.25">
      <c r="A23" s="7" t="s">
        <v>32</v>
      </c>
      <c r="B23" s="5">
        <v>68419124305</v>
      </c>
      <c r="C23" s="5" t="s">
        <v>30</v>
      </c>
      <c r="D23" s="6">
        <v>31.86</v>
      </c>
      <c r="E23" s="6">
        <v>32331</v>
      </c>
      <c r="F23" s="8" t="s">
        <v>33</v>
      </c>
      <c r="H23" s="49"/>
      <c r="I23" s="50"/>
      <c r="J23" s="50"/>
      <c r="K23" s="51"/>
      <c r="L23" s="32">
        <v>2654.6</v>
      </c>
      <c r="M23" s="39">
        <v>31218</v>
      </c>
      <c r="N23" s="57" t="s">
        <v>23</v>
      </c>
      <c r="O23" s="57"/>
      <c r="P23" s="57"/>
      <c r="Q23" s="57"/>
      <c r="R23" s="57"/>
      <c r="S23" s="55"/>
    </row>
    <row r="24" spans="1:19" ht="16.5" thickBot="1" x14ac:dyDescent="0.3">
      <c r="A24" s="7" t="s">
        <v>34</v>
      </c>
      <c r="B24" s="5">
        <v>92963223473</v>
      </c>
      <c r="C24" s="5" t="s">
        <v>30</v>
      </c>
      <c r="D24" s="6">
        <v>77.72</v>
      </c>
      <c r="E24" s="6">
        <v>34311</v>
      </c>
      <c r="F24" s="8" t="s">
        <v>35</v>
      </c>
      <c r="H24" s="35" t="s">
        <v>10</v>
      </c>
      <c r="I24" s="33"/>
      <c r="J24" s="33"/>
      <c r="K24" s="33"/>
      <c r="L24" s="34">
        <f>SUM(L18:L23)</f>
        <v>47972.43</v>
      </c>
      <c r="M24" s="52"/>
      <c r="N24" s="53"/>
      <c r="O24" s="53"/>
      <c r="P24" s="53"/>
      <c r="Q24" s="53"/>
      <c r="R24" s="53"/>
      <c r="S24" s="54"/>
    </row>
    <row r="25" spans="1:19" ht="15.75" x14ac:dyDescent="0.25">
      <c r="A25" s="37" t="s">
        <v>36</v>
      </c>
      <c r="B25" s="38">
        <v>75550985023</v>
      </c>
      <c r="C25" s="38" t="s">
        <v>30</v>
      </c>
      <c r="D25" s="39">
        <v>341.99</v>
      </c>
      <c r="E25" s="39">
        <v>32234</v>
      </c>
      <c r="F25" s="40" t="s">
        <v>37</v>
      </c>
      <c r="H25" s="41"/>
      <c r="I25" s="27"/>
      <c r="J25" s="27"/>
      <c r="K25" s="27"/>
      <c r="L25" s="42"/>
      <c r="M25" s="43"/>
      <c r="N25" s="27"/>
      <c r="O25" s="27"/>
      <c r="P25" s="27"/>
      <c r="Q25" s="27"/>
      <c r="R25" s="27"/>
      <c r="S25" s="27"/>
    </row>
    <row r="26" spans="1:19" ht="15.75" x14ac:dyDescent="0.25">
      <c r="A26" s="37" t="s">
        <v>38</v>
      </c>
      <c r="B26" s="38" t="s">
        <v>47</v>
      </c>
      <c r="C26" s="38" t="s">
        <v>47</v>
      </c>
      <c r="D26" s="45">
        <v>31</v>
      </c>
      <c r="E26" s="39">
        <v>32211</v>
      </c>
      <c r="F26" s="40" t="s">
        <v>39</v>
      </c>
      <c r="H26" s="41"/>
      <c r="I26" s="27"/>
      <c r="J26" s="27"/>
      <c r="K26" s="27"/>
      <c r="L26" s="42"/>
      <c r="M26" s="43"/>
      <c r="N26" s="27"/>
      <c r="O26" s="27"/>
      <c r="P26" s="27"/>
      <c r="Q26" s="27"/>
      <c r="R26" s="27"/>
      <c r="S26" s="27"/>
    </row>
    <row r="27" spans="1:19" ht="15.75" x14ac:dyDescent="0.25">
      <c r="A27" s="37" t="s">
        <v>40</v>
      </c>
      <c r="B27" s="38">
        <v>63073332379</v>
      </c>
      <c r="C27" s="38" t="s">
        <v>30</v>
      </c>
      <c r="D27" s="45">
        <v>301.48</v>
      </c>
      <c r="E27" s="39">
        <v>32231</v>
      </c>
      <c r="F27" s="40" t="s">
        <v>37</v>
      </c>
      <c r="H27" s="41"/>
      <c r="I27" s="27"/>
      <c r="J27" s="27"/>
      <c r="K27" s="27"/>
      <c r="L27" s="42"/>
      <c r="M27" s="43"/>
      <c r="N27" s="27"/>
      <c r="O27" s="27"/>
      <c r="P27" s="27"/>
      <c r="Q27" s="27"/>
      <c r="R27" s="27"/>
      <c r="S27" s="27"/>
    </row>
    <row r="28" spans="1:19" ht="15.75" x14ac:dyDescent="0.25">
      <c r="A28" s="37" t="s">
        <v>41</v>
      </c>
      <c r="B28" s="38">
        <v>78086095402</v>
      </c>
      <c r="C28" s="38" t="s">
        <v>25</v>
      </c>
      <c r="D28" s="45">
        <v>96.43</v>
      </c>
      <c r="E28" s="39">
        <v>32342</v>
      </c>
      <c r="F28" s="40" t="s">
        <v>28</v>
      </c>
      <c r="H28" s="41"/>
      <c r="I28" s="27"/>
      <c r="J28" s="27"/>
      <c r="K28" s="27"/>
      <c r="L28" s="42"/>
      <c r="M28" s="43"/>
      <c r="N28" s="27"/>
      <c r="O28" s="27"/>
      <c r="P28" s="27"/>
      <c r="Q28" s="27"/>
      <c r="R28" s="27"/>
      <c r="S28" s="27"/>
    </row>
    <row r="29" spans="1:19" ht="15.75" x14ac:dyDescent="0.25">
      <c r="A29" s="37" t="s">
        <v>38</v>
      </c>
      <c r="B29" s="38" t="s">
        <v>47</v>
      </c>
      <c r="C29" s="38" t="s">
        <v>47</v>
      </c>
      <c r="D29" s="45">
        <v>35</v>
      </c>
      <c r="E29" s="39">
        <v>32211</v>
      </c>
      <c r="F29" s="40" t="s">
        <v>39</v>
      </c>
      <c r="H29" s="41"/>
      <c r="I29" s="27"/>
      <c r="J29" s="27"/>
      <c r="K29" s="27"/>
      <c r="L29" s="42"/>
      <c r="M29" s="43"/>
      <c r="N29" s="27"/>
      <c r="O29" s="27"/>
      <c r="P29" s="27"/>
      <c r="Q29" s="27"/>
      <c r="R29" s="27"/>
      <c r="S29" s="27"/>
    </row>
    <row r="30" spans="1:19" ht="15.75" x14ac:dyDescent="0.25">
      <c r="A30" s="37" t="s">
        <v>42</v>
      </c>
      <c r="B30" s="38">
        <v>85821130368</v>
      </c>
      <c r="C30" s="38" t="s">
        <v>30</v>
      </c>
      <c r="D30" s="45">
        <v>2.91</v>
      </c>
      <c r="E30" s="39">
        <v>34312</v>
      </c>
      <c r="F30" s="40" t="s">
        <v>35</v>
      </c>
      <c r="H30" s="41"/>
      <c r="I30" s="27"/>
      <c r="J30" s="27"/>
      <c r="K30" s="27"/>
      <c r="L30" s="42"/>
      <c r="M30" s="43"/>
      <c r="N30" s="27"/>
      <c r="O30" s="27"/>
      <c r="P30" s="27"/>
      <c r="Q30" s="27"/>
      <c r="R30" s="27"/>
      <c r="S30" s="27"/>
    </row>
    <row r="31" spans="1:19" ht="15.75" x14ac:dyDescent="0.25">
      <c r="A31" s="37" t="s">
        <v>43</v>
      </c>
      <c r="B31" s="38">
        <v>80051835685</v>
      </c>
      <c r="C31" s="38" t="s">
        <v>44</v>
      </c>
      <c r="D31" s="45">
        <v>608.03</v>
      </c>
      <c r="E31" s="39">
        <v>32233</v>
      </c>
      <c r="F31" s="40" t="s">
        <v>37</v>
      </c>
      <c r="H31" s="41"/>
      <c r="I31" s="27"/>
      <c r="J31" s="27"/>
      <c r="K31" s="27"/>
      <c r="L31" s="42"/>
      <c r="M31" s="43"/>
      <c r="N31" s="27"/>
      <c r="O31" s="27"/>
      <c r="P31" s="27"/>
      <c r="Q31" s="27"/>
      <c r="R31" s="27"/>
      <c r="S31" s="27"/>
    </row>
    <row r="32" spans="1:19" ht="15.75" x14ac:dyDescent="0.25">
      <c r="A32" s="37" t="s">
        <v>36</v>
      </c>
      <c r="B32" s="38">
        <v>75550985023</v>
      </c>
      <c r="C32" s="38" t="s">
        <v>30</v>
      </c>
      <c r="D32" s="45">
        <v>130.79</v>
      </c>
      <c r="E32" s="39">
        <v>32234</v>
      </c>
      <c r="F32" s="40" t="s">
        <v>37</v>
      </c>
      <c r="H32" s="41"/>
      <c r="I32" s="27"/>
      <c r="J32" s="27"/>
      <c r="K32" s="27"/>
      <c r="L32" s="42"/>
      <c r="M32" s="43"/>
      <c r="N32" s="27"/>
      <c r="O32" s="27"/>
      <c r="P32" s="27"/>
      <c r="Q32" s="27"/>
      <c r="R32" s="27"/>
      <c r="S32" s="27"/>
    </row>
    <row r="33" spans="1:19" ht="63" x14ac:dyDescent="0.25">
      <c r="A33" s="46" t="s">
        <v>45</v>
      </c>
      <c r="B33" s="39" t="s">
        <v>47</v>
      </c>
      <c r="C33" s="39" t="s">
        <v>47</v>
      </c>
      <c r="D33" s="45">
        <v>168.58</v>
      </c>
      <c r="E33" s="39">
        <v>32242</v>
      </c>
      <c r="F33" s="47" t="s">
        <v>46</v>
      </c>
      <c r="H33" s="41"/>
      <c r="I33" s="27"/>
      <c r="J33" s="27"/>
      <c r="K33" s="27"/>
      <c r="L33" s="42"/>
      <c r="M33" s="43"/>
      <c r="N33" s="27"/>
      <c r="O33" s="27"/>
      <c r="P33" s="27"/>
      <c r="Q33" s="27"/>
      <c r="R33" s="27"/>
      <c r="S33" s="27"/>
    </row>
    <row r="34" spans="1:19" ht="16.5" thickBot="1" x14ac:dyDescent="0.3">
      <c r="A34" s="37" t="s">
        <v>38</v>
      </c>
      <c r="B34" s="38"/>
      <c r="C34" s="38" t="s">
        <v>25</v>
      </c>
      <c r="D34" s="45">
        <v>23</v>
      </c>
      <c r="E34" s="39">
        <v>32211</v>
      </c>
      <c r="F34" s="47" t="s">
        <v>39</v>
      </c>
      <c r="H34" s="41"/>
      <c r="I34" s="27"/>
      <c r="J34" s="27"/>
      <c r="K34" s="27"/>
      <c r="L34" s="42"/>
      <c r="M34" s="43"/>
      <c r="N34" s="27"/>
      <c r="O34" s="27"/>
      <c r="P34" s="27"/>
      <c r="Q34" s="27"/>
      <c r="R34" s="27"/>
      <c r="S34" s="27"/>
    </row>
    <row r="35" spans="1:19" ht="16.5" thickBot="1" x14ac:dyDescent="0.3">
      <c r="A35" s="9" t="s">
        <v>10</v>
      </c>
      <c r="B35" s="10"/>
      <c r="C35" s="10"/>
      <c r="D35" s="48">
        <f>SUM(D18:D34)</f>
        <v>2308.13</v>
      </c>
      <c r="E35" s="10"/>
      <c r="F35" s="11"/>
    </row>
    <row r="39" spans="1:19" ht="18.75" x14ac:dyDescent="0.3">
      <c r="A39" s="2"/>
      <c r="B39" s="2"/>
    </row>
    <row r="40" spans="1:19" ht="18.75" x14ac:dyDescent="0.3">
      <c r="A40" s="2"/>
      <c r="B40" s="2"/>
    </row>
    <row r="41" spans="1:19" ht="18.75" x14ac:dyDescent="0.3">
      <c r="A41" s="2"/>
      <c r="B41" s="2"/>
    </row>
    <row r="42" spans="1:19" ht="18.75" x14ac:dyDescent="0.3">
      <c r="A42" s="2"/>
      <c r="B42" s="2"/>
    </row>
    <row r="45" spans="1:19" ht="18.75" x14ac:dyDescent="0.3">
      <c r="C45" s="2"/>
      <c r="D45" s="2"/>
    </row>
    <row r="46" spans="1:19" ht="18.75" x14ac:dyDescent="0.3">
      <c r="C46" s="2"/>
      <c r="D46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CAE86-32F5-4789-AC5F-7C0D814A7CE2}">
  <dimension ref="A3:S50"/>
  <sheetViews>
    <sheetView topLeftCell="A13" workbookViewId="0">
      <selection activeCell="E44" sqref="E44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151</v>
      </c>
      <c r="B14" s="3"/>
      <c r="C14" s="3"/>
      <c r="D14" s="3"/>
      <c r="H14" s="2" t="s">
        <v>152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89" t="s">
        <v>36</v>
      </c>
      <c r="B18" s="90">
        <v>75550985023</v>
      </c>
      <c r="C18" s="90" t="s">
        <v>30</v>
      </c>
      <c r="D18" s="59">
        <v>641.89</v>
      </c>
      <c r="E18" s="91">
        <v>32234</v>
      </c>
      <c r="F18" s="93" t="s">
        <v>65</v>
      </c>
      <c r="H18" s="26"/>
      <c r="I18" s="27"/>
      <c r="J18" s="27"/>
      <c r="K18" s="27"/>
      <c r="L18" s="97">
        <v>39054.050000000003</v>
      </c>
      <c r="M18" s="98">
        <v>31111</v>
      </c>
      <c r="N18" s="99" t="s">
        <v>17</v>
      </c>
      <c r="O18" s="99"/>
      <c r="P18" s="99"/>
      <c r="Q18" s="99"/>
      <c r="R18" s="99"/>
      <c r="S18" s="100"/>
    </row>
    <row r="19" spans="1:19" ht="15.75" x14ac:dyDescent="0.25">
      <c r="A19" s="89" t="s">
        <v>144</v>
      </c>
      <c r="B19" s="90" t="s">
        <v>47</v>
      </c>
      <c r="C19" s="90" t="s">
        <v>25</v>
      </c>
      <c r="D19" s="59">
        <v>10.23</v>
      </c>
      <c r="E19" s="91">
        <v>32242</v>
      </c>
      <c r="F19" s="92" t="s">
        <v>116</v>
      </c>
      <c r="H19" s="26"/>
      <c r="I19" s="27"/>
      <c r="J19" s="27"/>
      <c r="K19" s="27"/>
      <c r="L19" s="104"/>
      <c r="M19" s="105"/>
      <c r="N19" s="106"/>
      <c r="O19" s="106"/>
      <c r="P19" s="106"/>
      <c r="Q19" s="106"/>
      <c r="R19" s="106"/>
      <c r="S19" s="107"/>
    </row>
    <row r="20" spans="1:19" ht="15.75" x14ac:dyDescent="0.25">
      <c r="A20" s="46" t="s">
        <v>159</v>
      </c>
      <c r="B20" s="90">
        <v>73814464579</v>
      </c>
      <c r="C20" s="90" t="s">
        <v>25</v>
      </c>
      <c r="D20" s="59">
        <v>76.58</v>
      </c>
      <c r="E20" s="91">
        <v>32242</v>
      </c>
      <c r="F20" s="92" t="s">
        <v>116</v>
      </c>
      <c r="H20" s="26"/>
      <c r="I20" s="27"/>
      <c r="J20" s="27"/>
      <c r="K20" s="27"/>
      <c r="L20" s="101">
        <v>6443.91</v>
      </c>
      <c r="M20" s="60">
        <v>31321</v>
      </c>
      <c r="N20" s="102" t="s">
        <v>19</v>
      </c>
      <c r="O20" s="102"/>
      <c r="P20" s="102"/>
      <c r="Q20" s="102"/>
      <c r="R20" s="102"/>
      <c r="S20" s="103"/>
    </row>
    <row r="21" spans="1:19" ht="15.75" x14ac:dyDescent="0.25">
      <c r="A21" s="46" t="s">
        <v>165</v>
      </c>
      <c r="B21" s="90">
        <v>5068336994</v>
      </c>
      <c r="C21" s="90" t="s">
        <v>25</v>
      </c>
      <c r="D21" s="59">
        <v>306.25</v>
      </c>
      <c r="E21" s="91">
        <v>32323</v>
      </c>
      <c r="F21" s="92" t="s">
        <v>166</v>
      </c>
      <c r="H21" s="26"/>
      <c r="I21" s="27"/>
      <c r="J21" s="27"/>
      <c r="K21" s="27"/>
      <c r="L21" s="101"/>
      <c r="M21" s="60"/>
      <c r="N21" s="102"/>
      <c r="O21" s="102"/>
      <c r="P21" s="102"/>
      <c r="Q21" s="102"/>
      <c r="R21" s="102"/>
      <c r="S21" s="103"/>
    </row>
    <row r="22" spans="1:19" ht="15.75" x14ac:dyDescent="0.25">
      <c r="A22" s="119" t="s">
        <v>163</v>
      </c>
      <c r="B22" s="60" t="s">
        <v>47</v>
      </c>
      <c r="C22" s="60" t="s">
        <v>25</v>
      </c>
      <c r="D22" s="66">
        <v>40</v>
      </c>
      <c r="E22" s="60">
        <v>32999</v>
      </c>
      <c r="F22" s="120" t="s">
        <v>164</v>
      </c>
      <c r="H22" s="26"/>
      <c r="I22" s="27"/>
      <c r="J22" s="27"/>
      <c r="K22" s="27"/>
      <c r="L22" s="101">
        <v>2854.44</v>
      </c>
      <c r="M22" s="60">
        <v>31329</v>
      </c>
      <c r="N22" s="102" t="s">
        <v>20</v>
      </c>
      <c r="O22" s="102"/>
      <c r="P22" s="102"/>
      <c r="Q22" s="102"/>
      <c r="R22" s="102"/>
      <c r="S22" s="103"/>
    </row>
    <row r="23" spans="1:19" ht="15.75" x14ac:dyDescent="0.25">
      <c r="A23" s="37" t="s">
        <v>111</v>
      </c>
      <c r="B23" s="90" t="s">
        <v>47</v>
      </c>
      <c r="C23" s="90" t="s">
        <v>25</v>
      </c>
      <c r="D23" s="59">
        <v>40.43</v>
      </c>
      <c r="E23" s="91">
        <v>32219</v>
      </c>
      <c r="F23" s="93" t="s">
        <v>112</v>
      </c>
      <c r="H23" s="26"/>
      <c r="I23" s="27"/>
      <c r="J23" s="27"/>
      <c r="K23" s="27"/>
      <c r="L23" s="104"/>
      <c r="M23" s="105"/>
      <c r="N23" s="106"/>
      <c r="O23" s="106"/>
      <c r="P23" s="106"/>
      <c r="Q23" s="106"/>
      <c r="R23" s="106"/>
      <c r="S23" s="107"/>
    </row>
    <row r="24" spans="1:19" ht="15.75" x14ac:dyDescent="0.25">
      <c r="A24" s="37" t="s">
        <v>61</v>
      </c>
      <c r="B24" s="90">
        <v>68419124305</v>
      </c>
      <c r="C24" s="90" t="s">
        <v>30</v>
      </c>
      <c r="D24" s="59">
        <v>31.86</v>
      </c>
      <c r="E24" s="91">
        <v>32331</v>
      </c>
      <c r="F24" s="93" t="s">
        <v>61</v>
      </c>
      <c r="H24" s="26"/>
      <c r="I24" s="27"/>
      <c r="J24" s="27"/>
      <c r="K24" s="27"/>
      <c r="L24" s="104"/>
      <c r="M24" s="105"/>
      <c r="N24" s="106"/>
      <c r="O24" s="106"/>
      <c r="P24" s="106"/>
      <c r="Q24" s="106"/>
      <c r="R24" s="106"/>
      <c r="S24" s="107"/>
    </row>
    <row r="25" spans="1:19" ht="15.75" x14ac:dyDescent="0.25">
      <c r="A25" s="37" t="s">
        <v>71</v>
      </c>
      <c r="B25" s="90">
        <v>45047354578</v>
      </c>
      <c r="C25" s="90" t="s">
        <v>72</v>
      </c>
      <c r="D25" s="59">
        <v>330</v>
      </c>
      <c r="E25" s="91">
        <v>32323</v>
      </c>
      <c r="F25" s="93" t="s">
        <v>162</v>
      </c>
      <c r="H25" s="26"/>
      <c r="I25" s="27"/>
      <c r="J25" s="27"/>
      <c r="K25" s="27"/>
      <c r="L25" s="104"/>
      <c r="M25" s="105"/>
      <c r="N25" s="106"/>
      <c r="O25" s="106"/>
      <c r="P25" s="106"/>
      <c r="Q25" s="106"/>
      <c r="R25" s="106"/>
      <c r="S25" s="107"/>
    </row>
    <row r="26" spans="1:19" ht="15.75" x14ac:dyDescent="0.25">
      <c r="A26" s="37" t="s">
        <v>161</v>
      </c>
      <c r="B26" s="90">
        <v>14601220614</v>
      </c>
      <c r="C26" s="90" t="s">
        <v>25</v>
      </c>
      <c r="D26" s="59">
        <v>210</v>
      </c>
      <c r="E26" s="91">
        <v>32271</v>
      </c>
      <c r="F26" s="93" t="s">
        <v>130</v>
      </c>
      <c r="H26" s="26"/>
      <c r="I26" s="27"/>
      <c r="J26" s="27"/>
      <c r="K26" s="27"/>
      <c r="L26" s="104"/>
      <c r="M26" s="105"/>
      <c r="N26" s="106"/>
      <c r="O26" s="106"/>
      <c r="P26" s="106"/>
      <c r="Q26" s="106"/>
      <c r="R26" s="106"/>
      <c r="S26" s="107"/>
    </row>
    <row r="27" spans="1:19" ht="15.75" x14ac:dyDescent="0.25">
      <c r="A27" s="37" t="s">
        <v>41</v>
      </c>
      <c r="B27" s="90">
        <v>78086095402</v>
      </c>
      <c r="C27" s="90" t="s">
        <v>25</v>
      </c>
      <c r="D27" s="59">
        <v>90.35</v>
      </c>
      <c r="E27" s="91">
        <v>32342</v>
      </c>
      <c r="F27" s="93" t="s">
        <v>100</v>
      </c>
      <c r="H27" s="26"/>
      <c r="I27" s="27"/>
      <c r="J27" s="27"/>
      <c r="K27" s="27"/>
      <c r="L27" s="104"/>
      <c r="M27" s="105"/>
      <c r="N27" s="106"/>
      <c r="O27" s="106"/>
      <c r="P27" s="106"/>
      <c r="Q27" s="106"/>
      <c r="R27" s="106"/>
      <c r="S27" s="107"/>
    </row>
    <row r="28" spans="1:19" ht="15.75" x14ac:dyDescent="0.25">
      <c r="A28" s="37" t="s">
        <v>137</v>
      </c>
      <c r="B28" s="90">
        <v>97449188906</v>
      </c>
      <c r="C28" s="90" t="s">
        <v>25</v>
      </c>
      <c r="D28" s="59">
        <v>13.5</v>
      </c>
      <c r="E28" s="91">
        <v>32242</v>
      </c>
      <c r="F28" s="92" t="s">
        <v>116</v>
      </c>
      <c r="H28" s="36" t="s">
        <v>0</v>
      </c>
      <c r="I28" s="27"/>
      <c r="J28" s="27"/>
      <c r="K28" s="27"/>
      <c r="L28" s="101"/>
      <c r="M28" s="60"/>
      <c r="N28" s="102"/>
      <c r="O28" s="102"/>
      <c r="P28" s="102"/>
      <c r="Q28" s="102"/>
      <c r="R28" s="102"/>
      <c r="S28" s="103"/>
    </row>
    <row r="29" spans="1:19" ht="15.75" x14ac:dyDescent="0.25">
      <c r="A29" s="89" t="s">
        <v>140</v>
      </c>
      <c r="B29" s="90">
        <v>47572307588</v>
      </c>
      <c r="C29" s="90" t="s">
        <v>25</v>
      </c>
      <c r="D29" s="59">
        <v>5.13</v>
      </c>
      <c r="E29" s="91">
        <v>32242</v>
      </c>
      <c r="F29" s="92"/>
      <c r="H29" s="26"/>
      <c r="I29" s="27"/>
      <c r="J29" s="27"/>
      <c r="K29" s="27"/>
      <c r="L29" s="101"/>
      <c r="M29" s="60"/>
      <c r="N29" s="102"/>
      <c r="O29" s="102"/>
      <c r="P29" s="102"/>
      <c r="Q29" s="102"/>
      <c r="R29" s="102"/>
      <c r="S29" s="103"/>
    </row>
    <row r="30" spans="1:19" ht="15.75" x14ac:dyDescent="0.25">
      <c r="A30" s="46" t="s">
        <v>142</v>
      </c>
      <c r="B30" s="91">
        <v>92510683607</v>
      </c>
      <c r="C30" s="91" t="s">
        <v>25</v>
      </c>
      <c r="D30" s="59">
        <v>14.51</v>
      </c>
      <c r="E30" s="91">
        <v>32224</v>
      </c>
      <c r="F30" s="92" t="s">
        <v>83</v>
      </c>
      <c r="H30" s="26"/>
      <c r="I30" s="27"/>
      <c r="J30" s="27"/>
      <c r="K30" s="27"/>
      <c r="L30" s="101">
        <v>1596.26</v>
      </c>
      <c r="M30" s="108">
        <v>32121</v>
      </c>
      <c r="N30" s="102" t="s">
        <v>22</v>
      </c>
      <c r="O30" s="102"/>
      <c r="P30" s="102"/>
      <c r="Q30" s="102"/>
      <c r="R30" s="102"/>
      <c r="S30" s="103"/>
    </row>
    <row r="31" spans="1:19" ht="15.75" x14ac:dyDescent="0.25">
      <c r="A31" s="37" t="s">
        <v>141</v>
      </c>
      <c r="B31" s="90">
        <v>87500773013</v>
      </c>
      <c r="C31" s="90" t="s">
        <v>75</v>
      </c>
      <c r="D31" s="59">
        <v>2418.52</v>
      </c>
      <c r="E31" s="91">
        <v>32372</v>
      </c>
      <c r="F31" s="93" t="s">
        <v>122</v>
      </c>
      <c r="H31" s="26"/>
      <c r="I31" s="27"/>
      <c r="J31" s="27"/>
      <c r="K31" s="27"/>
      <c r="L31" s="101"/>
      <c r="M31" s="91"/>
      <c r="N31" s="109"/>
      <c r="O31" s="109"/>
      <c r="P31" s="109"/>
      <c r="Q31" s="109"/>
      <c r="R31" s="109"/>
      <c r="S31" s="110"/>
    </row>
    <row r="32" spans="1:19" ht="15.75" x14ac:dyDescent="0.25">
      <c r="A32" s="94" t="s">
        <v>56</v>
      </c>
      <c r="B32" s="95">
        <v>81793146560</v>
      </c>
      <c r="C32" s="90" t="s">
        <v>30</v>
      </c>
      <c r="D32" s="59">
        <v>161.43</v>
      </c>
      <c r="E32" s="91">
        <v>32311</v>
      </c>
      <c r="F32" s="92" t="s">
        <v>31</v>
      </c>
      <c r="H32" s="26"/>
      <c r="I32" s="27"/>
      <c r="J32" s="27"/>
      <c r="K32" s="27"/>
      <c r="L32" s="101"/>
      <c r="M32" s="60"/>
      <c r="N32" s="102"/>
      <c r="O32" s="102"/>
      <c r="P32" s="102"/>
      <c r="Q32" s="102"/>
      <c r="R32" s="102"/>
      <c r="S32" s="103"/>
    </row>
    <row r="33" spans="1:19" ht="15.75" x14ac:dyDescent="0.25">
      <c r="A33" s="94" t="s">
        <v>67</v>
      </c>
      <c r="B33" s="95">
        <v>63073332379</v>
      </c>
      <c r="C33" s="95" t="s">
        <v>25</v>
      </c>
      <c r="D33" s="66">
        <v>125.58</v>
      </c>
      <c r="E33" s="60">
        <v>32321</v>
      </c>
      <c r="F33" s="92" t="s">
        <v>123</v>
      </c>
      <c r="H33" s="36"/>
      <c r="I33" s="27"/>
      <c r="J33" s="27"/>
      <c r="K33" s="27"/>
      <c r="L33" s="101"/>
      <c r="M33" s="108"/>
      <c r="N33" s="102"/>
      <c r="O33" s="102"/>
      <c r="P33" s="102"/>
      <c r="Q33" s="102"/>
      <c r="R33" s="102"/>
      <c r="S33" s="103"/>
    </row>
    <row r="34" spans="1:19" ht="15.75" x14ac:dyDescent="0.25">
      <c r="A34" s="7" t="s">
        <v>53</v>
      </c>
      <c r="B34" s="95">
        <v>13269963589</v>
      </c>
      <c r="C34" s="95" t="s">
        <v>25</v>
      </c>
      <c r="D34" s="66">
        <v>63.2</v>
      </c>
      <c r="E34" s="60">
        <v>32341</v>
      </c>
      <c r="F34" s="92" t="s">
        <v>90</v>
      </c>
      <c r="H34" s="26"/>
      <c r="I34" s="27"/>
      <c r="J34" s="27"/>
      <c r="K34" s="27"/>
      <c r="L34" s="101"/>
      <c r="M34" s="108"/>
      <c r="N34" s="102"/>
      <c r="O34" s="102"/>
      <c r="P34" s="102"/>
      <c r="Q34" s="102"/>
      <c r="R34" s="102"/>
      <c r="S34" s="103"/>
    </row>
    <row r="35" spans="1:19" ht="15.75" x14ac:dyDescent="0.25">
      <c r="A35" s="37" t="s">
        <v>160</v>
      </c>
      <c r="B35" s="90">
        <v>32065503981</v>
      </c>
      <c r="C35" s="90" t="s">
        <v>25</v>
      </c>
      <c r="D35" s="59">
        <v>102.89</v>
      </c>
      <c r="E35" s="91">
        <v>32211</v>
      </c>
      <c r="F35" s="92" t="s">
        <v>39</v>
      </c>
      <c r="H35" s="26"/>
      <c r="I35" s="27"/>
      <c r="J35" s="27"/>
      <c r="K35" s="27"/>
      <c r="L35" s="101"/>
      <c r="M35" s="112"/>
      <c r="N35" s="109"/>
      <c r="O35" s="109"/>
      <c r="P35" s="109"/>
      <c r="Q35" s="109"/>
      <c r="R35" s="109"/>
      <c r="S35" s="110"/>
    </row>
    <row r="36" spans="1:19" ht="15.75" x14ac:dyDescent="0.25">
      <c r="A36" s="96" t="s">
        <v>84</v>
      </c>
      <c r="B36" s="91">
        <v>85821130368</v>
      </c>
      <c r="C36" s="91" t="s">
        <v>30</v>
      </c>
      <c r="D36" s="59">
        <v>2.91</v>
      </c>
      <c r="E36" s="91">
        <v>32399</v>
      </c>
      <c r="F36" s="93" t="s">
        <v>35</v>
      </c>
      <c r="H36" s="49"/>
      <c r="I36" s="50"/>
      <c r="J36" s="50"/>
      <c r="K36" s="51"/>
      <c r="L36" s="101"/>
      <c r="M36" s="91"/>
      <c r="N36" s="109"/>
      <c r="O36" s="109"/>
      <c r="P36" s="109"/>
      <c r="Q36" s="109"/>
      <c r="R36" s="109"/>
      <c r="S36" s="110"/>
    </row>
    <row r="37" spans="1:19" ht="16.5" thickBot="1" x14ac:dyDescent="0.3">
      <c r="A37" s="119" t="s">
        <v>34</v>
      </c>
      <c r="B37" s="60">
        <v>92963223473</v>
      </c>
      <c r="C37" s="60" t="s">
        <v>30</v>
      </c>
      <c r="D37" s="66">
        <v>91.98</v>
      </c>
      <c r="E37" s="60">
        <v>34312</v>
      </c>
      <c r="F37" s="120" t="s">
        <v>35</v>
      </c>
      <c r="H37" s="35" t="s">
        <v>10</v>
      </c>
      <c r="I37" s="33"/>
      <c r="J37" s="33"/>
      <c r="K37" s="33"/>
      <c r="L37" s="111">
        <f>SUM(L18:L36)</f>
        <v>49948.660000000011</v>
      </c>
      <c r="M37" s="86"/>
      <c r="N37" s="87"/>
      <c r="O37" s="87"/>
      <c r="P37" s="87"/>
      <c r="Q37" s="87"/>
      <c r="R37" s="87"/>
      <c r="S37" s="88"/>
    </row>
    <row r="38" spans="1:19" ht="15.75" x14ac:dyDescent="0.25">
      <c r="A38" s="119"/>
      <c r="B38" s="60"/>
      <c r="C38" s="60"/>
      <c r="D38" s="66"/>
      <c r="E38" s="60"/>
      <c r="F38" s="120"/>
      <c r="H38" s="41"/>
      <c r="I38" s="27"/>
      <c r="J38" s="27"/>
      <c r="K38" s="27"/>
      <c r="L38" s="113"/>
      <c r="M38" s="114"/>
      <c r="N38" s="115"/>
      <c r="O38" s="115"/>
      <c r="P38" s="115"/>
      <c r="Q38" s="115"/>
      <c r="R38" s="115"/>
      <c r="S38" s="115"/>
    </row>
    <row r="39" spans="1:19" ht="16.5" thickBot="1" x14ac:dyDescent="0.3">
      <c r="A39" s="35" t="s">
        <v>10</v>
      </c>
      <c r="B39" s="116"/>
      <c r="C39" s="116"/>
      <c r="D39" s="117">
        <f>SUM(D18:D38)</f>
        <v>4777.24</v>
      </c>
      <c r="E39" s="116"/>
      <c r="F39" s="118"/>
    </row>
    <row r="43" spans="1:19" ht="18.75" x14ac:dyDescent="0.3">
      <c r="A43" s="2"/>
      <c r="B43" s="2"/>
    </row>
    <row r="44" spans="1:19" ht="18.75" x14ac:dyDescent="0.3">
      <c r="A44" s="2"/>
      <c r="B44" s="2"/>
    </row>
    <row r="45" spans="1:19" ht="18.75" x14ac:dyDescent="0.3">
      <c r="A45" s="2"/>
      <c r="B45" s="2"/>
    </row>
    <row r="46" spans="1:19" ht="18.75" x14ac:dyDescent="0.3">
      <c r="A46" s="2"/>
      <c r="B46" s="2"/>
    </row>
    <row r="49" spans="3:4" ht="18.75" x14ac:dyDescent="0.3">
      <c r="C49" s="2"/>
      <c r="D49" s="2"/>
    </row>
    <row r="50" spans="3:4" ht="18.75" x14ac:dyDescent="0.3">
      <c r="C50" s="2"/>
      <c r="D50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B15DB-2ECA-4CEE-BDEC-0C7A6E89DE46}">
  <dimension ref="A3:S54"/>
  <sheetViews>
    <sheetView workbookViewId="0">
      <selection activeCell="D46" sqref="D46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151</v>
      </c>
      <c r="B14" s="3"/>
      <c r="C14" s="3"/>
      <c r="D14" s="3"/>
      <c r="H14" s="2" t="s">
        <v>152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89" t="s">
        <v>36</v>
      </c>
      <c r="B18" s="90">
        <v>75550985023</v>
      </c>
      <c r="C18" s="90" t="s">
        <v>30</v>
      </c>
      <c r="D18" s="59">
        <v>873.69</v>
      </c>
      <c r="E18" s="91">
        <v>32234</v>
      </c>
      <c r="F18" s="93" t="s">
        <v>65</v>
      </c>
      <c r="H18" s="26"/>
      <c r="I18" s="27"/>
      <c r="J18" s="27"/>
      <c r="K18" s="27"/>
      <c r="L18" s="97">
        <v>38642.980000000003</v>
      </c>
      <c r="M18" s="98">
        <v>31111</v>
      </c>
      <c r="N18" s="99" t="s">
        <v>17</v>
      </c>
      <c r="O18" s="99"/>
      <c r="P18" s="99"/>
      <c r="Q18" s="99"/>
      <c r="R18" s="99"/>
      <c r="S18" s="100"/>
    </row>
    <row r="19" spans="1:19" ht="15.75" x14ac:dyDescent="0.25">
      <c r="A19" s="89"/>
      <c r="B19" s="90"/>
      <c r="C19" s="90"/>
      <c r="D19" s="61"/>
      <c r="E19" s="91"/>
      <c r="F19" s="92"/>
      <c r="H19" s="26"/>
      <c r="I19" s="27"/>
      <c r="J19" s="27"/>
      <c r="K19" s="27"/>
      <c r="L19" s="104"/>
      <c r="M19" s="105"/>
      <c r="N19" s="106"/>
      <c r="O19" s="106"/>
      <c r="P19" s="106"/>
      <c r="Q19" s="106"/>
      <c r="R19" s="106"/>
      <c r="S19" s="107"/>
    </row>
    <row r="20" spans="1:19" ht="15.75" x14ac:dyDescent="0.25">
      <c r="A20" s="46" t="s">
        <v>159</v>
      </c>
      <c r="B20" s="90">
        <v>73814464579</v>
      </c>
      <c r="C20" s="90" t="s">
        <v>25</v>
      </c>
      <c r="D20" s="59">
        <v>466.83</v>
      </c>
      <c r="E20" s="91">
        <v>32242</v>
      </c>
      <c r="F20" s="92" t="s">
        <v>116</v>
      </c>
      <c r="H20" s="26"/>
      <c r="I20" s="27"/>
      <c r="J20" s="27"/>
      <c r="K20" s="27"/>
      <c r="L20" s="101">
        <v>6376.1</v>
      </c>
      <c r="M20" s="60">
        <v>31321</v>
      </c>
      <c r="N20" s="102" t="s">
        <v>19</v>
      </c>
      <c r="O20" s="102"/>
      <c r="P20" s="102"/>
      <c r="Q20" s="102"/>
      <c r="R20" s="102"/>
      <c r="S20" s="103"/>
    </row>
    <row r="21" spans="1:19" ht="15.75" x14ac:dyDescent="0.25">
      <c r="A21" s="46" t="s">
        <v>101</v>
      </c>
      <c r="B21" s="90" t="s">
        <v>47</v>
      </c>
      <c r="C21" s="90" t="s">
        <v>25</v>
      </c>
      <c r="D21" s="59">
        <v>113.5</v>
      </c>
      <c r="E21" s="91">
        <v>32999</v>
      </c>
      <c r="F21" s="92" t="s">
        <v>171</v>
      </c>
      <c r="H21" s="26"/>
      <c r="I21" s="27"/>
      <c r="J21" s="27"/>
      <c r="K21" s="27"/>
      <c r="L21" s="101"/>
      <c r="M21" s="60"/>
      <c r="N21" s="102"/>
      <c r="O21" s="102"/>
      <c r="P21" s="102"/>
      <c r="Q21" s="102"/>
      <c r="R21" s="102"/>
      <c r="S21" s="103"/>
    </row>
    <row r="22" spans="1:19" ht="15.75" x14ac:dyDescent="0.25">
      <c r="A22" s="119" t="s">
        <v>173</v>
      </c>
      <c r="B22" s="60">
        <v>54247809132</v>
      </c>
      <c r="C22" s="60" t="s">
        <v>174</v>
      </c>
      <c r="D22" s="66">
        <v>362.5</v>
      </c>
      <c r="E22" s="60">
        <v>32251</v>
      </c>
      <c r="F22" s="120" t="s">
        <v>147</v>
      </c>
      <c r="H22" s="26"/>
      <c r="I22" s="27"/>
      <c r="J22" s="27"/>
      <c r="K22" s="27"/>
      <c r="L22" s="101">
        <v>2813.4</v>
      </c>
      <c r="M22" s="60">
        <v>31329</v>
      </c>
      <c r="N22" s="102" t="s">
        <v>20</v>
      </c>
      <c r="O22" s="102"/>
      <c r="P22" s="102"/>
      <c r="Q22" s="102"/>
      <c r="R22" s="102"/>
      <c r="S22" s="103"/>
    </row>
    <row r="23" spans="1:19" ht="15.75" x14ac:dyDescent="0.25">
      <c r="A23" s="37" t="s">
        <v>111</v>
      </c>
      <c r="B23" s="90" t="s">
        <v>47</v>
      </c>
      <c r="C23" s="90" t="s">
        <v>25</v>
      </c>
      <c r="D23" s="59">
        <v>25.89</v>
      </c>
      <c r="E23" s="91">
        <v>32219</v>
      </c>
      <c r="F23" s="93" t="s">
        <v>112</v>
      </c>
      <c r="H23" s="26"/>
      <c r="I23" s="27"/>
      <c r="J23" s="27"/>
      <c r="K23" s="27"/>
      <c r="L23" s="104"/>
      <c r="M23" s="105"/>
      <c r="N23" s="106"/>
      <c r="O23" s="106"/>
      <c r="P23" s="106"/>
      <c r="Q23" s="106"/>
      <c r="R23" s="106"/>
      <c r="S23" s="107"/>
    </row>
    <row r="24" spans="1:19" ht="15.75" x14ac:dyDescent="0.25">
      <c r="A24" s="119" t="s">
        <v>172</v>
      </c>
      <c r="B24" s="60">
        <v>61735568305</v>
      </c>
      <c r="C24" s="60" t="s">
        <v>30</v>
      </c>
      <c r="D24" s="66">
        <v>1111.6300000000001</v>
      </c>
      <c r="E24" s="60">
        <v>32271</v>
      </c>
      <c r="F24" s="120" t="s">
        <v>170</v>
      </c>
      <c r="H24" s="26"/>
      <c r="I24" s="27"/>
      <c r="J24" s="27"/>
      <c r="K24" s="27"/>
      <c r="L24" s="104"/>
      <c r="M24" s="105"/>
      <c r="N24" s="106"/>
      <c r="O24" s="106"/>
      <c r="P24" s="106"/>
      <c r="Q24" s="106"/>
      <c r="R24" s="106"/>
      <c r="S24" s="107"/>
    </row>
    <row r="25" spans="1:19" ht="15.75" x14ac:dyDescent="0.25">
      <c r="A25" s="37" t="s">
        <v>169</v>
      </c>
      <c r="B25" s="90">
        <v>86503911406</v>
      </c>
      <c r="C25" s="90" t="s">
        <v>30</v>
      </c>
      <c r="D25" s="59">
        <v>4792.25</v>
      </c>
      <c r="E25" s="91">
        <v>32271</v>
      </c>
      <c r="F25" s="93" t="s">
        <v>170</v>
      </c>
      <c r="H25" s="26"/>
      <c r="I25" s="27"/>
      <c r="J25" s="27"/>
      <c r="K25" s="27"/>
      <c r="L25" s="104"/>
      <c r="M25" s="105"/>
      <c r="N25" s="106"/>
      <c r="O25" s="106"/>
      <c r="P25" s="106"/>
      <c r="Q25" s="106"/>
      <c r="R25" s="106"/>
      <c r="S25" s="107"/>
    </row>
    <row r="26" spans="1:19" ht="15.75" x14ac:dyDescent="0.25">
      <c r="A26" s="37" t="s">
        <v>167</v>
      </c>
      <c r="B26" s="90">
        <v>13400122522</v>
      </c>
      <c r="C26" s="90" t="s">
        <v>25</v>
      </c>
      <c r="D26" s="59">
        <v>1417.07</v>
      </c>
      <c r="E26" s="91">
        <v>32242</v>
      </c>
      <c r="F26" s="92" t="s">
        <v>116</v>
      </c>
      <c r="H26" s="26"/>
      <c r="I26" s="27"/>
      <c r="J26" s="27"/>
      <c r="K26" s="27"/>
      <c r="L26" s="104"/>
      <c r="M26" s="105"/>
      <c r="N26" s="106"/>
      <c r="O26" s="106"/>
      <c r="P26" s="106"/>
      <c r="Q26" s="106"/>
      <c r="R26" s="106"/>
      <c r="S26" s="107"/>
    </row>
    <row r="27" spans="1:19" ht="15.75" x14ac:dyDescent="0.25">
      <c r="A27" s="37" t="s">
        <v>41</v>
      </c>
      <c r="B27" s="90">
        <v>78086095402</v>
      </c>
      <c r="C27" s="90" t="s">
        <v>25</v>
      </c>
      <c r="D27" s="59">
        <v>78.33</v>
      </c>
      <c r="E27" s="91">
        <v>32342</v>
      </c>
      <c r="F27" s="93" t="s">
        <v>100</v>
      </c>
      <c r="H27" s="26"/>
      <c r="I27" s="27"/>
      <c r="J27" s="27"/>
      <c r="K27" s="27"/>
      <c r="L27" s="104"/>
      <c r="M27" s="105"/>
      <c r="N27" s="106"/>
      <c r="O27" s="106"/>
      <c r="P27" s="106"/>
      <c r="Q27" s="106"/>
      <c r="R27" s="106"/>
      <c r="S27" s="107"/>
    </row>
    <row r="28" spans="1:19" ht="15.75" x14ac:dyDescent="0.25">
      <c r="A28" s="37" t="s">
        <v>82</v>
      </c>
      <c r="B28" s="90">
        <v>97943998009</v>
      </c>
      <c r="C28" s="90" t="s">
        <v>25</v>
      </c>
      <c r="D28" s="59">
        <v>88.39</v>
      </c>
      <c r="E28" s="91">
        <v>32214</v>
      </c>
      <c r="F28" s="92" t="s">
        <v>112</v>
      </c>
      <c r="H28" s="36" t="s">
        <v>0</v>
      </c>
      <c r="I28" s="27"/>
      <c r="J28" s="27"/>
      <c r="K28" s="27"/>
      <c r="L28" s="101"/>
      <c r="M28" s="60"/>
      <c r="N28" s="102"/>
      <c r="O28" s="102"/>
      <c r="P28" s="102"/>
      <c r="Q28" s="102"/>
      <c r="R28" s="102"/>
      <c r="S28" s="103"/>
    </row>
    <row r="29" spans="1:19" ht="15.75" x14ac:dyDescent="0.25">
      <c r="A29" s="89" t="s">
        <v>140</v>
      </c>
      <c r="B29" s="90">
        <v>47572307588</v>
      </c>
      <c r="C29" s="90" t="s">
        <v>25</v>
      </c>
      <c r="D29" s="59">
        <v>10.31</v>
      </c>
      <c r="E29" s="91">
        <v>32242</v>
      </c>
      <c r="F29" s="92" t="s">
        <v>116</v>
      </c>
      <c r="H29" s="26"/>
      <c r="I29" s="27"/>
      <c r="J29" s="27"/>
      <c r="K29" s="27"/>
      <c r="L29" s="101"/>
      <c r="M29" s="60"/>
      <c r="N29" s="102"/>
      <c r="O29" s="102"/>
      <c r="P29" s="102"/>
      <c r="Q29" s="102"/>
      <c r="R29" s="102"/>
      <c r="S29" s="103"/>
    </row>
    <row r="30" spans="1:19" ht="15.75" x14ac:dyDescent="0.25">
      <c r="A30" s="119" t="s">
        <v>179</v>
      </c>
      <c r="B30" s="60">
        <v>93560207695</v>
      </c>
      <c r="C30" s="60" t="s">
        <v>25</v>
      </c>
      <c r="D30" s="66">
        <v>420</v>
      </c>
      <c r="E30" s="60">
        <v>32111</v>
      </c>
      <c r="F30" s="120" t="s">
        <v>180</v>
      </c>
      <c r="H30" s="26"/>
      <c r="I30" s="27"/>
      <c r="J30" s="27"/>
      <c r="K30" s="27"/>
      <c r="L30" s="101">
        <v>1473.37</v>
      </c>
      <c r="M30" s="108">
        <v>32121</v>
      </c>
      <c r="N30" s="102" t="s">
        <v>22</v>
      </c>
      <c r="O30" s="102"/>
      <c r="P30" s="102"/>
      <c r="Q30" s="102"/>
      <c r="R30" s="102"/>
      <c r="S30" s="103"/>
    </row>
    <row r="31" spans="1:19" ht="15.75" x14ac:dyDescent="0.25">
      <c r="A31" s="37" t="s">
        <v>168</v>
      </c>
      <c r="B31" s="90" t="s">
        <v>47</v>
      </c>
      <c r="C31" s="90" t="s">
        <v>25</v>
      </c>
      <c r="D31" s="59">
        <v>1.2</v>
      </c>
      <c r="E31" s="91">
        <v>32242</v>
      </c>
      <c r="F31" s="92" t="s">
        <v>166</v>
      </c>
      <c r="H31" s="26"/>
      <c r="I31" s="27"/>
      <c r="J31" s="27"/>
      <c r="K31" s="27"/>
      <c r="L31" s="101"/>
      <c r="M31" s="91"/>
      <c r="N31" s="109"/>
      <c r="O31" s="109"/>
      <c r="P31" s="109"/>
      <c r="Q31" s="109"/>
      <c r="R31" s="109"/>
      <c r="S31" s="110"/>
    </row>
    <row r="32" spans="1:19" ht="15.75" x14ac:dyDescent="0.25">
      <c r="A32" s="94" t="s">
        <v>56</v>
      </c>
      <c r="B32" s="95">
        <v>81793146560</v>
      </c>
      <c r="C32" s="90" t="s">
        <v>30</v>
      </c>
      <c r="D32" s="59">
        <v>160.88999999999999</v>
      </c>
      <c r="E32" s="91">
        <v>32311</v>
      </c>
      <c r="F32" s="92" t="s">
        <v>31</v>
      </c>
      <c r="H32" s="26"/>
      <c r="I32" s="27"/>
      <c r="J32" s="27"/>
      <c r="K32" s="27"/>
      <c r="L32" s="101"/>
      <c r="M32" s="60"/>
      <c r="N32" s="102"/>
      <c r="O32" s="102"/>
      <c r="P32" s="102"/>
      <c r="Q32" s="102"/>
      <c r="R32" s="102"/>
      <c r="S32" s="103"/>
    </row>
    <row r="33" spans="1:19" ht="15.75" x14ac:dyDescent="0.25">
      <c r="A33" s="94" t="s">
        <v>67</v>
      </c>
      <c r="B33" s="95">
        <v>63073332379</v>
      </c>
      <c r="C33" s="95" t="s">
        <v>25</v>
      </c>
      <c r="D33" s="66">
        <v>177.92</v>
      </c>
      <c r="E33" s="60">
        <v>32321</v>
      </c>
      <c r="F33" s="92" t="s">
        <v>123</v>
      </c>
      <c r="H33" s="36"/>
      <c r="I33" s="27"/>
      <c r="J33" s="27"/>
      <c r="K33" s="27"/>
      <c r="L33" s="101"/>
      <c r="M33" s="108"/>
      <c r="N33" s="102"/>
      <c r="O33" s="102"/>
      <c r="P33" s="102"/>
      <c r="Q33" s="102"/>
      <c r="R33" s="102"/>
      <c r="S33" s="103"/>
    </row>
    <row r="34" spans="1:19" ht="15.75" x14ac:dyDescent="0.25">
      <c r="A34" s="7" t="s">
        <v>53</v>
      </c>
      <c r="B34" s="95">
        <v>13269963589</v>
      </c>
      <c r="C34" s="95" t="s">
        <v>25</v>
      </c>
      <c r="D34" s="66">
        <v>51.22</v>
      </c>
      <c r="E34" s="60">
        <v>32341</v>
      </c>
      <c r="F34" s="92" t="s">
        <v>90</v>
      </c>
      <c r="H34" s="26"/>
      <c r="I34" s="27"/>
      <c r="J34" s="27"/>
      <c r="K34" s="27"/>
      <c r="L34" s="101"/>
      <c r="M34" s="108"/>
      <c r="N34" s="102"/>
      <c r="O34" s="102"/>
      <c r="P34" s="102"/>
      <c r="Q34" s="102"/>
      <c r="R34" s="102"/>
      <c r="S34" s="103"/>
    </row>
    <row r="35" spans="1:19" ht="15.75" x14ac:dyDescent="0.25">
      <c r="A35" s="37" t="s">
        <v>160</v>
      </c>
      <c r="B35" s="90">
        <v>32065503981</v>
      </c>
      <c r="C35" s="90" t="s">
        <v>25</v>
      </c>
      <c r="D35" s="59">
        <v>58.85</v>
      </c>
      <c r="E35" s="91">
        <v>32211</v>
      </c>
      <c r="F35" s="92" t="s">
        <v>39</v>
      </c>
      <c r="H35" s="26"/>
      <c r="I35" s="27"/>
      <c r="J35" s="27"/>
      <c r="K35" s="27"/>
      <c r="L35" s="101"/>
      <c r="M35" s="112"/>
      <c r="N35" s="109"/>
      <c r="O35" s="109"/>
      <c r="P35" s="109"/>
      <c r="Q35" s="109"/>
      <c r="R35" s="109"/>
      <c r="S35" s="110"/>
    </row>
    <row r="36" spans="1:19" ht="15.75" x14ac:dyDescent="0.25">
      <c r="A36" s="96" t="s">
        <v>84</v>
      </c>
      <c r="B36" s="91">
        <v>85821130368</v>
      </c>
      <c r="C36" s="91" t="s">
        <v>30</v>
      </c>
      <c r="D36" s="59">
        <v>2.91</v>
      </c>
      <c r="E36" s="91">
        <v>32399</v>
      </c>
      <c r="F36" s="93" t="s">
        <v>35</v>
      </c>
      <c r="H36" s="49"/>
      <c r="I36" s="50"/>
      <c r="J36" s="50"/>
      <c r="K36" s="51"/>
      <c r="L36" s="101"/>
      <c r="M36" s="91"/>
      <c r="N36" s="109"/>
      <c r="O36" s="109"/>
      <c r="P36" s="109"/>
      <c r="Q36" s="109"/>
      <c r="R36" s="109"/>
      <c r="S36" s="110"/>
    </row>
    <row r="37" spans="1:19" ht="16.5" thickBot="1" x14ac:dyDescent="0.3">
      <c r="A37" s="119" t="s">
        <v>34</v>
      </c>
      <c r="B37" s="60">
        <v>92963223473</v>
      </c>
      <c r="C37" s="60" t="s">
        <v>30</v>
      </c>
      <c r="D37" s="66">
        <v>77.77</v>
      </c>
      <c r="E37" s="60">
        <v>34312</v>
      </c>
      <c r="F37" s="120" t="s">
        <v>35</v>
      </c>
      <c r="H37" s="35" t="s">
        <v>10</v>
      </c>
      <c r="I37" s="33"/>
      <c r="J37" s="33"/>
      <c r="K37" s="33"/>
      <c r="L37" s="111">
        <f>SUM(L18:L36)</f>
        <v>49305.850000000006</v>
      </c>
      <c r="M37" s="86"/>
      <c r="N37" s="87"/>
      <c r="O37" s="87"/>
      <c r="P37" s="87"/>
      <c r="Q37" s="87"/>
      <c r="R37" s="87"/>
      <c r="S37" s="88"/>
    </row>
    <row r="38" spans="1:19" ht="15.75" x14ac:dyDescent="0.25">
      <c r="A38" s="119" t="s">
        <v>66</v>
      </c>
      <c r="B38" s="60">
        <v>13203137972</v>
      </c>
      <c r="C38" s="60" t="s">
        <v>25</v>
      </c>
      <c r="D38" s="66">
        <v>53.42</v>
      </c>
      <c r="E38" s="60">
        <v>32242</v>
      </c>
      <c r="F38" s="120" t="s">
        <v>166</v>
      </c>
      <c r="H38" s="41"/>
      <c r="I38" s="27"/>
      <c r="J38" s="27"/>
      <c r="K38" s="27"/>
      <c r="L38" s="113"/>
      <c r="M38" s="114"/>
      <c r="N38" s="115"/>
      <c r="O38" s="115"/>
      <c r="P38" s="115"/>
      <c r="Q38" s="115"/>
      <c r="R38" s="115"/>
      <c r="S38" s="115"/>
    </row>
    <row r="39" spans="1:19" ht="15.75" x14ac:dyDescent="0.25">
      <c r="A39" s="119" t="s">
        <v>175</v>
      </c>
      <c r="B39" s="60">
        <v>59633361426</v>
      </c>
      <c r="C39" s="60" t="s">
        <v>25</v>
      </c>
      <c r="D39" s="66">
        <v>83.7</v>
      </c>
      <c r="E39" s="60">
        <v>32251</v>
      </c>
      <c r="F39" s="120" t="s">
        <v>147</v>
      </c>
      <c r="H39" s="41"/>
      <c r="I39" s="27"/>
      <c r="J39" s="27"/>
      <c r="K39" s="27"/>
      <c r="L39" s="113"/>
      <c r="M39" s="114"/>
      <c r="N39" s="115"/>
      <c r="O39" s="115"/>
      <c r="P39" s="115"/>
      <c r="Q39" s="115"/>
      <c r="R39" s="115"/>
      <c r="S39" s="115"/>
    </row>
    <row r="40" spans="1:19" ht="15.75" x14ac:dyDescent="0.25">
      <c r="A40" s="119" t="s">
        <v>176</v>
      </c>
      <c r="B40" s="60">
        <v>73660371074</v>
      </c>
      <c r="C40" s="60" t="s">
        <v>177</v>
      </c>
      <c r="D40" s="66">
        <v>189.99</v>
      </c>
      <c r="E40" s="60">
        <v>32251</v>
      </c>
      <c r="F40" s="120" t="s">
        <v>147</v>
      </c>
      <c r="H40" s="41"/>
      <c r="I40" s="27"/>
      <c r="J40" s="27"/>
      <c r="K40" s="27"/>
      <c r="L40" s="113"/>
      <c r="M40" s="114"/>
      <c r="N40" s="115"/>
      <c r="O40" s="115"/>
      <c r="P40" s="115"/>
      <c r="Q40" s="115"/>
      <c r="R40" s="115"/>
      <c r="S40" s="115"/>
    </row>
    <row r="41" spans="1:19" ht="15.75" x14ac:dyDescent="0.25">
      <c r="A41" s="119" t="s">
        <v>96</v>
      </c>
      <c r="B41" s="60" t="s">
        <v>47</v>
      </c>
      <c r="C41" s="60" t="s">
        <v>25</v>
      </c>
      <c r="D41" s="66">
        <v>20</v>
      </c>
      <c r="E41" s="60">
        <v>32211</v>
      </c>
      <c r="F41" s="120" t="s">
        <v>39</v>
      </c>
      <c r="H41" s="41"/>
      <c r="I41" s="27"/>
      <c r="J41" s="27"/>
      <c r="K41" s="27"/>
      <c r="L41" s="113"/>
      <c r="M41" s="114"/>
      <c r="N41" s="115"/>
      <c r="O41" s="115"/>
      <c r="P41" s="115"/>
      <c r="Q41" s="115"/>
      <c r="R41" s="115"/>
      <c r="S41" s="115"/>
    </row>
    <row r="42" spans="1:19" ht="15.75" x14ac:dyDescent="0.25">
      <c r="A42" s="119" t="s">
        <v>136</v>
      </c>
      <c r="B42" s="60">
        <v>91012956644</v>
      </c>
      <c r="C42" s="60" t="s">
        <v>30</v>
      </c>
      <c r="D42" s="66">
        <v>5121.01</v>
      </c>
      <c r="E42" s="60">
        <v>32323</v>
      </c>
      <c r="F42" s="120" t="s">
        <v>178</v>
      </c>
      <c r="H42" s="41"/>
      <c r="I42" s="27"/>
      <c r="J42" s="27"/>
      <c r="K42" s="27"/>
      <c r="L42" s="113"/>
      <c r="M42" s="114"/>
      <c r="N42" s="115"/>
      <c r="O42" s="115"/>
      <c r="P42" s="115"/>
      <c r="Q42" s="115"/>
      <c r="R42" s="115"/>
      <c r="S42" s="115"/>
    </row>
    <row r="43" spans="1:19" ht="16.5" thickBot="1" x14ac:dyDescent="0.3">
      <c r="A43" s="35" t="s">
        <v>10</v>
      </c>
      <c r="B43" s="116"/>
      <c r="C43" s="116"/>
      <c r="D43" s="117">
        <f>SUM(D18:D42)</f>
        <v>15759.27</v>
      </c>
      <c r="E43" s="116"/>
      <c r="F43" s="118"/>
    </row>
    <row r="47" spans="1:19" ht="18.75" x14ac:dyDescent="0.3">
      <c r="A47" s="2"/>
      <c r="B47" s="2"/>
    </row>
    <row r="48" spans="1:19" ht="18.75" x14ac:dyDescent="0.3">
      <c r="A48" s="2"/>
      <c r="B48" s="2"/>
    </row>
    <row r="49" spans="1:4" ht="18.75" x14ac:dyDescent="0.3">
      <c r="A49" s="2"/>
      <c r="B49" s="2"/>
    </row>
    <row r="50" spans="1:4" ht="18.75" x14ac:dyDescent="0.3">
      <c r="A50" s="2"/>
      <c r="B50" s="2"/>
    </row>
    <row r="53" spans="1:4" ht="18.75" x14ac:dyDescent="0.3">
      <c r="C53" s="2"/>
      <c r="D53" s="2"/>
    </row>
    <row r="54" spans="1:4" ht="18.75" x14ac:dyDescent="0.3">
      <c r="C54" s="2"/>
      <c r="D54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BF281-61F0-493F-8227-467F9DE48FD1}">
  <dimension ref="A3:S56"/>
  <sheetViews>
    <sheetView tabSelected="1" topLeftCell="A17" workbookViewId="0">
      <selection activeCell="M32" sqref="M32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181</v>
      </c>
      <c r="B14" s="3"/>
      <c r="C14" s="3"/>
      <c r="D14" s="3"/>
      <c r="H14" s="2" t="s">
        <v>182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89" t="s">
        <v>36</v>
      </c>
      <c r="B18" s="90">
        <v>75550985023</v>
      </c>
      <c r="C18" s="90" t="s">
        <v>30</v>
      </c>
      <c r="D18" s="59">
        <v>726.69</v>
      </c>
      <c r="E18" s="91">
        <v>32234</v>
      </c>
      <c r="F18" s="93" t="s">
        <v>65</v>
      </c>
      <c r="H18" s="26"/>
      <c r="I18" s="27"/>
      <c r="J18" s="27"/>
      <c r="K18" s="27"/>
      <c r="L18" s="97">
        <v>43411.351000000002</v>
      </c>
      <c r="M18" s="98">
        <v>31111</v>
      </c>
      <c r="N18" s="99" t="s">
        <v>17</v>
      </c>
      <c r="O18" s="99"/>
      <c r="P18" s="99"/>
      <c r="Q18" s="99"/>
      <c r="R18" s="99"/>
      <c r="S18" s="100"/>
    </row>
    <row r="19" spans="1:19" ht="15.75" x14ac:dyDescent="0.25">
      <c r="A19" s="89" t="s">
        <v>183</v>
      </c>
      <c r="B19" s="90">
        <v>38604195404</v>
      </c>
      <c r="C19" s="90" t="s">
        <v>25</v>
      </c>
      <c r="D19" s="59">
        <v>70</v>
      </c>
      <c r="E19" s="91">
        <v>32251</v>
      </c>
      <c r="F19" s="92" t="s">
        <v>147</v>
      </c>
      <c r="H19" s="26"/>
      <c r="I19" s="27"/>
      <c r="J19" s="27"/>
      <c r="K19" s="27"/>
      <c r="L19" s="104"/>
      <c r="M19" s="105"/>
      <c r="N19" s="106"/>
      <c r="O19" s="106"/>
      <c r="P19" s="106"/>
      <c r="Q19" s="106"/>
      <c r="R19" s="106"/>
      <c r="S19" s="107"/>
    </row>
    <row r="20" spans="1:19" ht="15.75" x14ac:dyDescent="0.25">
      <c r="A20" s="46" t="s">
        <v>159</v>
      </c>
      <c r="B20" s="90">
        <v>73814464579</v>
      </c>
      <c r="C20" s="90" t="s">
        <v>25</v>
      </c>
      <c r="D20" s="59">
        <v>19.39</v>
      </c>
      <c r="E20" s="91">
        <v>32242</v>
      </c>
      <c r="F20" s="92" t="s">
        <v>116</v>
      </c>
      <c r="H20" s="26"/>
      <c r="I20" s="27"/>
      <c r="J20" s="27"/>
      <c r="K20" s="27"/>
      <c r="L20" s="101">
        <v>7162.91</v>
      </c>
      <c r="M20" s="60">
        <v>31321</v>
      </c>
      <c r="N20" s="102" t="s">
        <v>19</v>
      </c>
      <c r="O20" s="102"/>
      <c r="P20" s="102"/>
      <c r="Q20" s="102"/>
      <c r="R20" s="102"/>
      <c r="S20" s="103"/>
    </row>
    <row r="21" spans="1:19" ht="15.75" x14ac:dyDescent="0.25">
      <c r="A21" s="46" t="s">
        <v>190</v>
      </c>
      <c r="B21" s="90" t="s">
        <v>47</v>
      </c>
      <c r="C21" s="90" t="s">
        <v>191</v>
      </c>
      <c r="D21" s="59">
        <v>437.5</v>
      </c>
      <c r="E21" s="91">
        <v>32323</v>
      </c>
      <c r="F21" s="92" t="s">
        <v>116</v>
      </c>
      <c r="H21" s="26"/>
      <c r="I21" s="27"/>
      <c r="J21" s="27"/>
      <c r="K21" s="27"/>
      <c r="L21" s="101"/>
      <c r="M21" s="60"/>
      <c r="N21" s="102"/>
      <c r="O21" s="102"/>
      <c r="P21" s="102"/>
      <c r="Q21" s="102"/>
      <c r="R21" s="102"/>
      <c r="S21" s="103"/>
    </row>
    <row r="22" spans="1:19" ht="15.75" x14ac:dyDescent="0.25">
      <c r="A22" s="119" t="s">
        <v>53</v>
      </c>
      <c r="B22" s="60">
        <v>13269963589</v>
      </c>
      <c r="C22" s="60" t="s">
        <v>25</v>
      </c>
      <c r="D22" s="66">
        <v>59.28</v>
      </c>
      <c r="E22" s="60">
        <v>32341</v>
      </c>
      <c r="F22" s="120" t="s">
        <v>187</v>
      </c>
      <c r="H22" s="26"/>
      <c r="I22" s="27"/>
      <c r="J22" s="27"/>
      <c r="K22" s="27"/>
      <c r="L22" s="101">
        <v>3171.19</v>
      </c>
      <c r="M22" s="60">
        <v>31329</v>
      </c>
      <c r="N22" s="102" t="s">
        <v>20</v>
      </c>
      <c r="O22" s="102"/>
      <c r="P22" s="102"/>
      <c r="Q22" s="102"/>
      <c r="R22" s="102"/>
      <c r="S22" s="103"/>
    </row>
    <row r="23" spans="1:19" ht="15.75" x14ac:dyDescent="0.25">
      <c r="A23" s="37" t="s">
        <v>111</v>
      </c>
      <c r="B23" s="90" t="s">
        <v>47</v>
      </c>
      <c r="C23" s="90" t="s">
        <v>25</v>
      </c>
      <c r="D23" s="59">
        <v>138.34</v>
      </c>
      <c r="E23" s="91">
        <v>32224</v>
      </c>
      <c r="F23" s="93" t="s">
        <v>52</v>
      </c>
      <c r="H23" s="26"/>
      <c r="I23" s="27"/>
      <c r="J23" s="27"/>
      <c r="K23" s="27"/>
      <c r="L23" s="104"/>
      <c r="M23" s="105"/>
      <c r="N23" s="106"/>
      <c r="O23" s="106"/>
      <c r="P23" s="106"/>
      <c r="Q23" s="106"/>
      <c r="R23" s="106"/>
      <c r="S23" s="107"/>
    </row>
    <row r="24" spans="1:19" ht="15.75" x14ac:dyDescent="0.25">
      <c r="A24" s="37" t="s">
        <v>111</v>
      </c>
      <c r="B24" s="90" t="s">
        <v>47</v>
      </c>
      <c r="C24" s="90" t="s">
        <v>25</v>
      </c>
      <c r="D24" s="59">
        <v>255.52</v>
      </c>
      <c r="E24" s="91">
        <v>32214</v>
      </c>
      <c r="F24" s="121" t="s">
        <v>112</v>
      </c>
      <c r="H24" s="26"/>
      <c r="I24" s="27"/>
      <c r="J24" s="27"/>
      <c r="K24" s="27"/>
      <c r="L24" s="104"/>
      <c r="M24" s="105"/>
      <c r="N24" s="106"/>
      <c r="O24" s="106"/>
      <c r="P24" s="106"/>
      <c r="Q24" s="106"/>
      <c r="R24" s="106"/>
      <c r="S24" s="107"/>
    </row>
    <row r="25" spans="1:19" ht="15.75" x14ac:dyDescent="0.25">
      <c r="A25" s="119" t="s">
        <v>43</v>
      </c>
      <c r="B25" s="60">
        <v>80051835685</v>
      </c>
      <c r="C25" s="60" t="s">
        <v>44</v>
      </c>
      <c r="D25" s="66">
        <v>675</v>
      </c>
      <c r="E25" s="60">
        <v>32233</v>
      </c>
      <c r="F25" s="120" t="s">
        <v>87</v>
      </c>
      <c r="H25" s="26"/>
      <c r="I25" s="27"/>
      <c r="J25" s="27"/>
      <c r="K25" s="27"/>
      <c r="L25" s="104"/>
      <c r="M25" s="105"/>
      <c r="N25" s="106"/>
      <c r="O25" s="106"/>
      <c r="P25" s="106"/>
      <c r="Q25" s="106"/>
      <c r="R25" s="106"/>
      <c r="S25" s="107"/>
    </row>
    <row r="26" spans="1:19" ht="15.75" x14ac:dyDescent="0.25">
      <c r="A26" s="37" t="s">
        <v>184</v>
      </c>
      <c r="B26" s="90">
        <v>84059836245</v>
      </c>
      <c r="C26" s="90" t="s">
        <v>25</v>
      </c>
      <c r="D26" s="59">
        <v>132.5</v>
      </c>
      <c r="E26" s="91">
        <v>32323</v>
      </c>
      <c r="F26" s="92" t="s">
        <v>116</v>
      </c>
      <c r="H26" s="26"/>
      <c r="I26" s="27"/>
      <c r="J26" s="27"/>
      <c r="K26" s="27"/>
      <c r="L26" s="104"/>
      <c r="M26" s="105"/>
      <c r="N26" s="106"/>
      <c r="O26" s="106"/>
      <c r="P26" s="106"/>
      <c r="Q26" s="106"/>
      <c r="R26" s="106"/>
      <c r="S26" s="107"/>
    </row>
    <row r="27" spans="1:19" ht="15.75" x14ac:dyDescent="0.25">
      <c r="A27" s="37" t="s">
        <v>167</v>
      </c>
      <c r="B27" s="90">
        <v>13400122522</v>
      </c>
      <c r="C27" s="90" t="s">
        <v>25</v>
      </c>
      <c r="D27" s="59">
        <v>781.38</v>
      </c>
      <c r="E27" s="91">
        <v>32242</v>
      </c>
      <c r="F27" s="92" t="s">
        <v>116</v>
      </c>
      <c r="H27" s="26"/>
      <c r="I27" s="27"/>
      <c r="J27" s="27"/>
      <c r="K27" s="27"/>
      <c r="L27" s="104"/>
      <c r="M27" s="105"/>
      <c r="N27" s="106"/>
      <c r="O27" s="106"/>
      <c r="P27" s="106"/>
      <c r="Q27" s="106"/>
      <c r="R27" s="106"/>
      <c r="S27" s="107"/>
    </row>
    <row r="28" spans="1:19" ht="15.75" x14ac:dyDescent="0.25">
      <c r="A28" s="37" t="s">
        <v>41</v>
      </c>
      <c r="B28" s="90">
        <v>78086095402</v>
      </c>
      <c r="C28" s="90" t="s">
        <v>25</v>
      </c>
      <c r="D28" s="59">
        <v>84.29</v>
      </c>
      <c r="E28" s="91">
        <v>32342</v>
      </c>
      <c r="F28" s="93" t="s">
        <v>100</v>
      </c>
      <c r="H28" s="26"/>
      <c r="I28" s="27"/>
      <c r="J28" s="27"/>
      <c r="K28" s="27"/>
      <c r="L28" s="104"/>
      <c r="M28" s="105"/>
      <c r="N28" s="106"/>
      <c r="O28" s="106"/>
      <c r="P28" s="106"/>
      <c r="Q28" s="106"/>
      <c r="R28" s="106"/>
      <c r="S28" s="107"/>
    </row>
    <row r="29" spans="1:19" ht="15.75" x14ac:dyDescent="0.25">
      <c r="A29" s="37" t="s">
        <v>82</v>
      </c>
      <c r="B29" s="90">
        <v>97943998009</v>
      </c>
      <c r="C29" s="90" t="s">
        <v>25</v>
      </c>
      <c r="D29" s="59">
        <v>157.28</v>
      </c>
      <c r="E29" s="91">
        <v>32214</v>
      </c>
      <c r="F29" s="92" t="s">
        <v>112</v>
      </c>
      <c r="H29" s="36" t="s">
        <v>0</v>
      </c>
      <c r="I29" s="27"/>
      <c r="J29" s="27"/>
      <c r="K29" s="27"/>
      <c r="L29" s="101"/>
      <c r="M29" s="60"/>
      <c r="N29" s="102"/>
      <c r="O29" s="102"/>
      <c r="P29" s="102"/>
      <c r="Q29" s="102"/>
      <c r="R29" s="102"/>
      <c r="S29" s="103"/>
    </row>
    <row r="30" spans="1:19" ht="15.75" x14ac:dyDescent="0.25">
      <c r="A30" s="119" t="s">
        <v>192</v>
      </c>
      <c r="B30" s="60">
        <v>4991948039</v>
      </c>
      <c r="C30" s="60" t="s">
        <v>25</v>
      </c>
      <c r="D30" s="66">
        <v>756.25</v>
      </c>
      <c r="E30" s="60">
        <v>32381</v>
      </c>
      <c r="F30" s="120" t="s">
        <v>193</v>
      </c>
      <c r="H30" s="26"/>
      <c r="I30" s="27"/>
      <c r="J30" s="27"/>
      <c r="K30" s="27"/>
      <c r="L30" s="101">
        <v>1424.02</v>
      </c>
      <c r="M30" s="108">
        <v>32121</v>
      </c>
      <c r="N30" s="102" t="s">
        <v>22</v>
      </c>
      <c r="O30" s="102"/>
      <c r="P30" s="102"/>
      <c r="Q30" s="102"/>
      <c r="R30" s="102"/>
      <c r="S30" s="103"/>
    </row>
    <row r="31" spans="1:19" ht="15.75" x14ac:dyDescent="0.25">
      <c r="A31" s="37" t="s">
        <v>186</v>
      </c>
      <c r="B31" s="90">
        <v>99092064857</v>
      </c>
      <c r="C31" s="90" t="s">
        <v>25</v>
      </c>
      <c r="D31" s="59">
        <v>18.190000000000001</v>
      </c>
      <c r="E31" s="91">
        <v>32243</v>
      </c>
      <c r="F31" s="92" t="s">
        <v>166</v>
      </c>
      <c r="H31" s="26"/>
      <c r="I31" s="27"/>
      <c r="J31" s="27"/>
      <c r="K31" s="27"/>
      <c r="L31" s="101">
        <v>7700</v>
      </c>
      <c r="M31" s="91">
        <v>31216</v>
      </c>
      <c r="N31" s="109" t="s">
        <v>197</v>
      </c>
      <c r="O31" s="109"/>
      <c r="P31" s="109"/>
      <c r="Q31" s="109"/>
      <c r="R31" s="109"/>
      <c r="S31" s="110"/>
    </row>
    <row r="32" spans="1:19" ht="15.75" x14ac:dyDescent="0.25">
      <c r="A32" s="94" t="s">
        <v>56</v>
      </c>
      <c r="B32" s="95">
        <v>81793146560</v>
      </c>
      <c r="C32" s="90" t="s">
        <v>30</v>
      </c>
      <c r="D32" s="59">
        <v>161.82</v>
      </c>
      <c r="E32" s="91">
        <v>32311</v>
      </c>
      <c r="F32" s="92" t="s">
        <v>31</v>
      </c>
      <c r="H32" s="26"/>
      <c r="I32" s="27"/>
      <c r="J32" s="27"/>
      <c r="K32" s="27"/>
      <c r="L32" s="101">
        <v>980</v>
      </c>
      <c r="M32" s="60">
        <v>31213</v>
      </c>
      <c r="N32" s="102" t="s">
        <v>198</v>
      </c>
      <c r="O32" s="102"/>
      <c r="P32" s="102"/>
      <c r="Q32" s="102"/>
      <c r="R32" s="102"/>
      <c r="S32" s="103"/>
    </row>
    <row r="33" spans="1:19" ht="15.75" x14ac:dyDescent="0.25">
      <c r="A33" s="94" t="s">
        <v>67</v>
      </c>
      <c r="B33" s="95">
        <v>63073332379</v>
      </c>
      <c r="C33" s="95" t="s">
        <v>25</v>
      </c>
      <c r="D33" s="66">
        <v>254.75</v>
      </c>
      <c r="E33" s="60">
        <v>32321</v>
      </c>
      <c r="F33" s="92" t="s">
        <v>123</v>
      </c>
      <c r="H33" s="36"/>
      <c r="I33" s="27"/>
      <c r="J33" s="27"/>
      <c r="K33" s="27"/>
      <c r="L33" s="101"/>
      <c r="M33" s="108"/>
      <c r="N33" s="102"/>
      <c r="O33" s="102"/>
      <c r="P33" s="102"/>
      <c r="Q33" s="102"/>
      <c r="R33" s="102"/>
      <c r="S33" s="103"/>
    </row>
    <row r="34" spans="1:19" ht="15.75" x14ac:dyDescent="0.25">
      <c r="A34" s="7" t="s">
        <v>194</v>
      </c>
      <c r="B34" s="95">
        <v>14506572540</v>
      </c>
      <c r="C34" s="95" t="s">
        <v>30</v>
      </c>
      <c r="D34" s="66">
        <v>5909.11</v>
      </c>
      <c r="E34" s="60">
        <v>41261</v>
      </c>
      <c r="F34" s="92" t="s">
        <v>193</v>
      </c>
      <c r="H34" s="26"/>
      <c r="I34" s="27"/>
      <c r="J34" s="27"/>
      <c r="K34" s="27"/>
      <c r="L34" s="101"/>
      <c r="M34" s="108"/>
      <c r="N34" s="102"/>
      <c r="O34" s="102"/>
      <c r="P34" s="102"/>
      <c r="Q34" s="102"/>
      <c r="R34" s="102"/>
      <c r="S34" s="103"/>
    </row>
    <row r="35" spans="1:19" ht="15.75" x14ac:dyDescent="0.25">
      <c r="A35" s="37" t="s">
        <v>160</v>
      </c>
      <c r="B35" s="90">
        <v>32065503981</v>
      </c>
      <c r="C35" s="90" t="s">
        <v>25</v>
      </c>
      <c r="D35" s="59">
        <v>464.53</v>
      </c>
      <c r="E35" s="91">
        <v>32211</v>
      </c>
      <c r="F35" s="92" t="s">
        <v>39</v>
      </c>
      <c r="H35" s="26"/>
      <c r="I35" s="27"/>
      <c r="J35" s="27"/>
      <c r="K35" s="27"/>
      <c r="L35" s="101"/>
      <c r="M35" s="112"/>
      <c r="N35" s="109"/>
      <c r="O35" s="109"/>
      <c r="P35" s="109"/>
      <c r="Q35" s="109"/>
      <c r="R35" s="109"/>
      <c r="S35" s="110"/>
    </row>
    <row r="36" spans="1:19" ht="15.75" x14ac:dyDescent="0.25">
      <c r="A36" s="96" t="s">
        <v>84</v>
      </c>
      <c r="B36" s="91">
        <v>85821130368</v>
      </c>
      <c r="C36" s="91" t="s">
        <v>30</v>
      </c>
      <c r="D36" s="59">
        <v>64.45</v>
      </c>
      <c r="E36" s="91">
        <v>32399</v>
      </c>
      <c r="F36" s="93" t="s">
        <v>35</v>
      </c>
      <c r="H36" s="49"/>
      <c r="I36" s="50"/>
      <c r="J36" s="50"/>
      <c r="K36" s="51"/>
      <c r="L36" s="101"/>
      <c r="M36" s="91"/>
      <c r="N36" s="109"/>
      <c r="O36" s="109"/>
      <c r="P36" s="109"/>
      <c r="Q36" s="109"/>
      <c r="R36" s="109"/>
      <c r="S36" s="110"/>
    </row>
    <row r="37" spans="1:19" ht="16.5" thickBot="1" x14ac:dyDescent="0.3">
      <c r="A37" s="119" t="s">
        <v>34</v>
      </c>
      <c r="B37" s="60">
        <v>92963223473</v>
      </c>
      <c r="C37" s="60" t="s">
        <v>30</v>
      </c>
      <c r="D37" s="66">
        <v>102.49</v>
      </c>
      <c r="E37" s="60">
        <v>34312</v>
      </c>
      <c r="F37" s="120" t="s">
        <v>35</v>
      </c>
      <c r="H37" s="35" t="s">
        <v>10</v>
      </c>
      <c r="I37" s="33"/>
      <c r="J37" s="33"/>
      <c r="K37" s="33"/>
      <c r="L37" s="111">
        <f>SUM(L18:L36)</f>
        <v>63849.470999999998</v>
      </c>
      <c r="M37" s="86"/>
      <c r="N37" s="87"/>
      <c r="O37" s="87"/>
      <c r="P37" s="87"/>
      <c r="Q37" s="87"/>
      <c r="R37" s="87"/>
      <c r="S37" s="88"/>
    </row>
    <row r="38" spans="1:19" ht="15.75" x14ac:dyDescent="0.25">
      <c r="A38" s="119" t="s">
        <v>188</v>
      </c>
      <c r="B38" s="60">
        <v>91253344513</v>
      </c>
      <c r="C38" s="60" t="s">
        <v>189</v>
      </c>
      <c r="D38" s="66">
        <v>92.5</v>
      </c>
      <c r="E38" s="60">
        <v>32251</v>
      </c>
      <c r="F38" s="92" t="s">
        <v>147</v>
      </c>
      <c r="H38" s="41"/>
      <c r="I38" s="27"/>
      <c r="J38" s="27"/>
      <c r="K38" s="27"/>
      <c r="L38" s="113"/>
      <c r="M38" s="114"/>
      <c r="N38" s="115"/>
      <c r="O38" s="115"/>
      <c r="P38" s="115"/>
      <c r="Q38" s="115"/>
      <c r="R38" s="115"/>
      <c r="S38" s="115"/>
    </row>
    <row r="39" spans="1:19" ht="15.75" x14ac:dyDescent="0.25">
      <c r="A39" s="119" t="s">
        <v>185</v>
      </c>
      <c r="B39" s="60" t="s">
        <v>47</v>
      </c>
      <c r="C39" s="60" t="s">
        <v>25</v>
      </c>
      <c r="D39" s="66">
        <v>70.69</v>
      </c>
      <c r="E39" s="60">
        <v>32999</v>
      </c>
      <c r="F39" s="120" t="s">
        <v>171</v>
      </c>
      <c r="H39" s="41"/>
      <c r="I39" s="27"/>
      <c r="J39" s="27"/>
      <c r="K39" s="27"/>
      <c r="L39" s="113"/>
      <c r="M39" s="114"/>
      <c r="N39" s="115"/>
      <c r="O39" s="115"/>
      <c r="P39" s="115"/>
      <c r="Q39" s="115"/>
      <c r="R39" s="115"/>
      <c r="S39" s="115"/>
    </row>
    <row r="40" spans="1:19" ht="15.75" x14ac:dyDescent="0.25">
      <c r="A40" s="119" t="s">
        <v>144</v>
      </c>
      <c r="B40" s="60" t="s">
        <v>47</v>
      </c>
      <c r="C40" s="60" t="s">
        <v>25</v>
      </c>
      <c r="D40" s="66">
        <v>35.229999999999997</v>
      </c>
      <c r="E40" s="60">
        <v>32243</v>
      </c>
      <c r="F40" s="92" t="s">
        <v>116</v>
      </c>
      <c r="H40" s="41"/>
      <c r="I40" s="27"/>
      <c r="J40" s="27"/>
      <c r="K40" s="27"/>
      <c r="L40" s="113"/>
      <c r="M40" s="114"/>
      <c r="N40" s="115"/>
      <c r="O40" s="115"/>
      <c r="P40" s="115"/>
      <c r="Q40" s="115"/>
      <c r="R40" s="115"/>
      <c r="S40" s="115"/>
    </row>
    <row r="41" spans="1:19" ht="15.75" x14ac:dyDescent="0.25">
      <c r="A41" s="119" t="s">
        <v>96</v>
      </c>
      <c r="B41" s="60" t="s">
        <v>47</v>
      </c>
      <c r="C41" s="60" t="s">
        <v>25</v>
      </c>
      <c r="D41" s="66">
        <v>20</v>
      </c>
      <c r="E41" s="60">
        <v>32211</v>
      </c>
      <c r="F41" s="120" t="s">
        <v>39</v>
      </c>
      <c r="H41" s="41"/>
      <c r="I41" s="27"/>
      <c r="J41" s="27"/>
      <c r="K41" s="27"/>
      <c r="L41" s="113"/>
      <c r="M41" s="114"/>
      <c r="N41" s="115"/>
      <c r="O41" s="115"/>
      <c r="P41" s="115"/>
      <c r="Q41" s="115"/>
      <c r="R41" s="115"/>
      <c r="S41" s="115"/>
    </row>
    <row r="42" spans="1:19" ht="15.75" x14ac:dyDescent="0.25">
      <c r="A42" s="119" t="s">
        <v>149</v>
      </c>
      <c r="B42" s="60">
        <v>57189591567</v>
      </c>
      <c r="C42" s="60" t="s">
        <v>30</v>
      </c>
      <c r="D42" s="66">
        <v>1783.35</v>
      </c>
      <c r="E42" s="60">
        <v>32271</v>
      </c>
      <c r="F42" s="121" t="s">
        <v>130</v>
      </c>
      <c r="H42" s="41"/>
      <c r="I42" s="27"/>
      <c r="J42" s="27"/>
      <c r="K42" s="27"/>
      <c r="L42" s="113"/>
      <c r="M42" s="114"/>
      <c r="N42" s="115"/>
      <c r="O42" s="115"/>
      <c r="P42" s="115"/>
      <c r="Q42" s="115"/>
      <c r="R42" s="115"/>
      <c r="S42" s="115"/>
    </row>
    <row r="43" spans="1:19" ht="15.75" x14ac:dyDescent="0.25">
      <c r="A43" s="119" t="s">
        <v>195</v>
      </c>
      <c r="B43" s="60" t="s">
        <v>47</v>
      </c>
      <c r="C43" s="60" t="s">
        <v>25</v>
      </c>
      <c r="D43" s="66">
        <v>900</v>
      </c>
      <c r="E43" s="60">
        <v>32381</v>
      </c>
      <c r="F43" s="121" t="s">
        <v>196</v>
      </c>
      <c r="H43" s="41"/>
      <c r="I43" s="27"/>
      <c r="J43" s="27"/>
      <c r="K43" s="27"/>
      <c r="L43" s="113"/>
      <c r="M43" s="114"/>
      <c r="N43" s="115"/>
      <c r="O43" s="115"/>
      <c r="P43" s="115"/>
      <c r="Q43" s="115"/>
      <c r="R43" s="115"/>
      <c r="S43" s="115"/>
    </row>
    <row r="44" spans="1:19" ht="15.75" x14ac:dyDescent="0.25">
      <c r="A44" s="119" t="s">
        <v>62</v>
      </c>
      <c r="B44" s="60">
        <v>41256272933</v>
      </c>
      <c r="C44" s="60" t="s">
        <v>25</v>
      </c>
      <c r="D44" s="66">
        <v>259.89999999999998</v>
      </c>
      <c r="E44" s="60">
        <v>32243</v>
      </c>
      <c r="F44" s="92" t="s">
        <v>116</v>
      </c>
      <c r="H44" s="41"/>
      <c r="I44" s="27"/>
      <c r="J44" s="27"/>
      <c r="K44" s="27"/>
      <c r="L44" s="113"/>
      <c r="M44" s="114"/>
      <c r="N44" s="115"/>
      <c r="O44" s="115"/>
      <c r="P44" s="115"/>
      <c r="Q44" s="115"/>
      <c r="R44" s="115"/>
      <c r="S44" s="115"/>
    </row>
    <row r="45" spans="1:19" ht="16.5" thickBot="1" x14ac:dyDescent="0.3">
      <c r="A45" s="35" t="s">
        <v>10</v>
      </c>
      <c r="B45" s="116"/>
      <c r="C45" s="116"/>
      <c r="D45" s="117">
        <f>SUM(D18:D44)</f>
        <v>14430.43</v>
      </c>
      <c r="E45" s="116"/>
      <c r="F45" s="118"/>
    </row>
    <row r="49" spans="1:4" ht="18.75" x14ac:dyDescent="0.3">
      <c r="A49" s="2"/>
      <c r="B49" s="2"/>
    </row>
    <row r="50" spans="1:4" ht="18.75" x14ac:dyDescent="0.3">
      <c r="A50" s="2"/>
      <c r="B50" s="2"/>
    </row>
    <row r="51" spans="1:4" ht="18.75" x14ac:dyDescent="0.3">
      <c r="A51" s="2"/>
      <c r="B51" s="2"/>
    </row>
    <row r="52" spans="1:4" ht="18.75" x14ac:dyDescent="0.3">
      <c r="A52" s="2"/>
      <c r="B52" s="2"/>
    </row>
    <row r="55" spans="1:4" ht="18.75" x14ac:dyDescent="0.3">
      <c r="C55" s="2"/>
      <c r="D55" s="2"/>
    </row>
    <row r="56" spans="1:4" ht="18.75" x14ac:dyDescent="0.3">
      <c r="C56" s="2"/>
      <c r="D56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27F95-5199-4EA9-AB3B-3AF0AA51B141}">
  <dimension ref="A3:S51"/>
  <sheetViews>
    <sheetView topLeftCell="A10" workbookViewId="0">
      <selection activeCell="M31" sqref="L31:M31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49</v>
      </c>
      <c r="B14" s="3"/>
      <c r="C14" s="3"/>
      <c r="D14" s="3"/>
      <c r="H14" s="2" t="s">
        <v>50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13" t="s">
        <v>42</v>
      </c>
      <c r="B18" s="14">
        <v>85821130368</v>
      </c>
      <c r="C18" s="14" t="s">
        <v>30</v>
      </c>
      <c r="D18" s="15">
        <v>3.19</v>
      </c>
      <c r="E18" s="15">
        <v>34312</v>
      </c>
      <c r="F18" s="16" t="s">
        <v>35</v>
      </c>
      <c r="H18" s="26"/>
      <c r="I18" s="27"/>
      <c r="J18" s="27"/>
      <c r="K18" s="27"/>
      <c r="L18" s="28">
        <v>34623.269999999997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37" t="s">
        <v>38</v>
      </c>
      <c r="B19" s="38" t="s">
        <v>47</v>
      </c>
      <c r="C19" s="5" t="s">
        <v>25</v>
      </c>
      <c r="D19" s="6">
        <v>62</v>
      </c>
      <c r="E19" s="6">
        <v>32211</v>
      </c>
      <c r="F19" s="8" t="s">
        <v>39</v>
      </c>
      <c r="H19" s="26"/>
      <c r="I19" s="27"/>
      <c r="J19" s="27"/>
      <c r="K19" s="27"/>
      <c r="L19" s="32">
        <v>5712.84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7" t="s">
        <v>51</v>
      </c>
      <c r="B20" s="5" t="s">
        <v>47</v>
      </c>
      <c r="C20" s="5" t="s">
        <v>25</v>
      </c>
      <c r="D20" s="6">
        <v>13.41</v>
      </c>
      <c r="E20" s="6">
        <v>32222</v>
      </c>
      <c r="F20" s="8" t="s">
        <v>52</v>
      </c>
      <c r="H20" s="26"/>
      <c r="I20" s="27"/>
      <c r="J20" s="27"/>
      <c r="K20" s="27"/>
      <c r="L20" s="32">
        <v>2520.27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7" t="s">
        <v>53</v>
      </c>
      <c r="B21" s="5">
        <v>13269963589</v>
      </c>
      <c r="C21" s="5" t="s">
        <v>25</v>
      </c>
      <c r="D21" s="6">
        <v>54.23</v>
      </c>
      <c r="E21" s="6">
        <v>32341</v>
      </c>
      <c r="F21" s="8" t="s">
        <v>28</v>
      </c>
      <c r="H21" s="36" t="s">
        <v>0</v>
      </c>
      <c r="I21" s="27"/>
      <c r="J21" s="27"/>
      <c r="K21" s="27"/>
      <c r="L21" s="32"/>
      <c r="M21" s="56"/>
      <c r="N21" s="4"/>
      <c r="O21" s="4"/>
      <c r="P21" s="4"/>
      <c r="Q21" s="4"/>
      <c r="R21" s="4"/>
      <c r="S21" s="8"/>
    </row>
    <row r="22" spans="1:19" ht="15.75" x14ac:dyDescent="0.25">
      <c r="A22" s="7" t="s">
        <v>54</v>
      </c>
      <c r="B22" s="5" t="s">
        <v>47</v>
      </c>
      <c r="C22" s="5" t="s">
        <v>25</v>
      </c>
      <c r="D22" s="6">
        <v>23.36</v>
      </c>
      <c r="E22" s="6">
        <v>32424</v>
      </c>
      <c r="F22" s="8" t="s">
        <v>55</v>
      </c>
      <c r="H22" s="26"/>
      <c r="I22" s="27"/>
      <c r="J22" s="27"/>
      <c r="K22" s="27"/>
      <c r="L22" s="32">
        <v>1384.08</v>
      </c>
      <c r="M22" s="56">
        <v>32121</v>
      </c>
      <c r="N22" s="4" t="s">
        <v>22</v>
      </c>
      <c r="O22" s="4"/>
      <c r="P22" s="4"/>
      <c r="Q22" s="4"/>
      <c r="R22" s="4"/>
      <c r="S22" s="8"/>
    </row>
    <row r="23" spans="1:19" ht="15.75" x14ac:dyDescent="0.25">
      <c r="A23" s="7" t="s">
        <v>56</v>
      </c>
      <c r="B23" s="5">
        <v>81793146560</v>
      </c>
      <c r="C23" s="5" t="s">
        <v>30</v>
      </c>
      <c r="D23" s="6">
        <v>75.66</v>
      </c>
      <c r="E23" s="6">
        <v>32311</v>
      </c>
      <c r="F23" s="8" t="s">
        <v>31</v>
      </c>
      <c r="H23" s="49"/>
      <c r="I23" s="50"/>
      <c r="J23" s="50"/>
      <c r="K23" s="51"/>
      <c r="L23" s="32">
        <v>0</v>
      </c>
      <c r="M23" s="39">
        <v>31218</v>
      </c>
      <c r="N23" s="57" t="s">
        <v>23</v>
      </c>
      <c r="O23" s="57"/>
      <c r="P23" s="57"/>
      <c r="Q23" s="57"/>
      <c r="R23" s="57"/>
      <c r="S23" s="55"/>
    </row>
    <row r="24" spans="1:19" ht="16.5" thickBot="1" x14ac:dyDescent="0.3">
      <c r="A24" s="7" t="s">
        <v>56</v>
      </c>
      <c r="B24" s="5">
        <v>81793146560</v>
      </c>
      <c r="C24" s="5" t="s">
        <v>30</v>
      </c>
      <c r="D24" s="6">
        <v>73.19</v>
      </c>
      <c r="E24" s="6">
        <v>32311</v>
      </c>
      <c r="F24" s="8" t="s">
        <v>31</v>
      </c>
      <c r="H24" s="35" t="s">
        <v>10</v>
      </c>
      <c r="I24" s="33"/>
      <c r="J24" s="33"/>
      <c r="K24" s="33"/>
      <c r="L24" s="34">
        <f>SUM(L18:L23)</f>
        <v>44240.46</v>
      </c>
      <c r="M24" s="52"/>
      <c r="N24" s="53"/>
      <c r="O24" s="53"/>
      <c r="P24" s="53"/>
      <c r="Q24" s="53"/>
      <c r="R24" s="53"/>
      <c r="S24" s="54"/>
    </row>
    <row r="25" spans="1:19" ht="15.75" x14ac:dyDescent="0.25">
      <c r="A25" s="37" t="s">
        <v>57</v>
      </c>
      <c r="B25" s="38">
        <v>32065503981</v>
      </c>
      <c r="C25" s="38" t="s">
        <v>25</v>
      </c>
      <c r="D25" s="39">
        <v>82.61</v>
      </c>
      <c r="E25" s="39">
        <v>32211</v>
      </c>
      <c r="F25" s="40" t="s">
        <v>39</v>
      </c>
      <c r="H25" s="41"/>
      <c r="I25" s="27"/>
      <c r="J25" s="27"/>
      <c r="K25" s="27"/>
      <c r="L25" s="42"/>
      <c r="M25" s="43"/>
      <c r="N25" s="27"/>
      <c r="O25" s="27"/>
      <c r="P25" s="27"/>
      <c r="Q25" s="27"/>
      <c r="R25" s="27"/>
      <c r="S25" s="27"/>
    </row>
    <row r="26" spans="1:19" ht="15.75" x14ac:dyDescent="0.25">
      <c r="A26" s="37" t="s">
        <v>34</v>
      </c>
      <c r="B26" s="38">
        <v>92963223473</v>
      </c>
      <c r="C26" s="38" t="s">
        <v>30</v>
      </c>
      <c r="D26" s="45">
        <v>60.38</v>
      </c>
      <c r="E26" s="39">
        <v>34312</v>
      </c>
      <c r="F26" s="40" t="s">
        <v>35</v>
      </c>
      <c r="H26" s="41"/>
      <c r="I26" s="27"/>
      <c r="J26" s="27"/>
      <c r="K26" s="27"/>
      <c r="L26" s="42"/>
      <c r="M26" s="43"/>
      <c r="N26" s="27"/>
      <c r="O26" s="27"/>
      <c r="P26" s="27"/>
      <c r="Q26" s="27"/>
      <c r="R26" s="27"/>
      <c r="S26" s="27"/>
    </row>
    <row r="27" spans="1:19" ht="15.75" x14ac:dyDescent="0.25">
      <c r="A27" s="37" t="s">
        <v>58</v>
      </c>
      <c r="B27" s="38">
        <v>71123646606</v>
      </c>
      <c r="C27" s="38" t="s">
        <v>59</v>
      </c>
      <c r="D27" s="45">
        <v>651.42999999999995</v>
      </c>
      <c r="E27" s="39">
        <v>32243</v>
      </c>
      <c r="F27" s="40" t="s">
        <v>60</v>
      </c>
      <c r="H27" s="41"/>
      <c r="I27" s="27"/>
      <c r="J27" s="27"/>
      <c r="K27" s="27"/>
      <c r="L27" s="42"/>
      <c r="M27" s="43"/>
      <c r="N27" s="27"/>
      <c r="O27" s="27"/>
      <c r="P27" s="27"/>
      <c r="Q27" s="27"/>
      <c r="R27" s="27"/>
      <c r="S27" s="27"/>
    </row>
    <row r="28" spans="1:19" ht="15.75" x14ac:dyDescent="0.25">
      <c r="A28" s="37" t="s">
        <v>61</v>
      </c>
      <c r="B28" s="38">
        <v>68419124305</v>
      </c>
      <c r="C28" s="38" t="s">
        <v>30</v>
      </c>
      <c r="D28" s="45">
        <v>31.86</v>
      </c>
      <c r="E28" s="39">
        <v>32331</v>
      </c>
      <c r="F28" s="40" t="s">
        <v>61</v>
      </c>
      <c r="H28" s="41"/>
      <c r="I28" s="27"/>
      <c r="J28" s="27"/>
      <c r="K28" s="27"/>
      <c r="L28" s="42"/>
      <c r="M28" s="43"/>
      <c r="N28" s="27"/>
      <c r="O28" s="27"/>
      <c r="P28" s="27"/>
      <c r="Q28" s="27"/>
      <c r="R28" s="27"/>
      <c r="S28" s="27"/>
    </row>
    <row r="29" spans="1:19" ht="15.75" x14ac:dyDescent="0.25">
      <c r="A29" s="37" t="s">
        <v>62</v>
      </c>
      <c r="B29" s="38">
        <v>41256272933</v>
      </c>
      <c r="C29" s="38" t="s">
        <v>25</v>
      </c>
      <c r="D29" s="45">
        <v>60.5</v>
      </c>
      <c r="E29" s="39">
        <v>32242</v>
      </c>
      <c r="F29" s="40" t="s">
        <v>60</v>
      </c>
      <c r="H29" s="41"/>
      <c r="I29" s="27"/>
      <c r="J29" s="27"/>
      <c r="K29" s="27"/>
      <c r="L29" s="42"/>
      <c r="M29" s="43"/>
      <c r="N29" s="27"/>
      <c r="O29" s="27"/>
      <c r="P29" s="27"/>
      <c r="Q29" s="27"/>
      <c r="R29" s="27"/>
      <c r="S29" s="27"/>
    </row>
    <row r="30" spans="1:19" ht="15.75" x14ac:dyDescent="0.25">
      <c r="A30" s="7" t="s">
        <v>56</v>
      </c>
      <c r="B30" s="5">
        <v>81793146560</v>
      </c>
      <c r="C30" s="38" t="s">
        <v>30</v>
      </c>
      <c r="D30" s="45">
        <v>11.81</v>
      </c>
      <c r="E30" s="39">
        <v>32311</v>
      </c>
      <c r="F30" s="40" t="s">
        <v>31</v>
      </c>
      <c r="H30" s="41"/>
      <c r="I30" s="27"/>
      <c r="J30" s="27"/>
      <c r="K30" s="27"/>
      <c r="L30" s="42"/>
      <c r="M30" s="43"/>
      <c r="N30" s="27"/>
      <c r="O30" s="27"/>
      <c r="P30" s="27"/>
      <c r="Q30" s="27"/>
      <c r="R30" s="27"/>
      <c r="S30" s="27"/>
    </row>
    <row r="31" spans="1:19" ht="15.75" x14ac:dyDescent="0.25">
      <c r="A31" s="37" t="s">
        <v>63</v>
      </c>
      <c r="B31" s="38">
        <v>9378236567</v>
      </c>
      <c r="C31" s="38" t="s">
        <v>25</v>
      </c>
      <c r="D31" s="45">
        <v>2.5</v>
      </c>
      <c r="E31" s="39">
        <v>32242</v>
      </c>
      <c r="F31" s="40" t="s">
        <v>64</v>
      </c>
      <c r="H31" s="41"/>
      <c r="I31" s="27"/>
      <c r="J31" s="27"/>
      <c r="K31" s="27"/>
      <c r="L31" s="42"/>
      <c r="M31" s="43"/>
      <c r="N31" s="27"/>
      <c r="O31" s="27"/>
      <c r="P31" s="27"/>
      <c r="Q31" s="27"/>
      <c r="R31" s="27"/>
      <c r="S31" s="27"/>
    </row>
    <row r="32" spans="1:19" ht="15.75" x14ac:dyDescent="0.25">
      <c r="A32" s="37" t="s">
        <v>36</v>
      </c>
      <c r="B32" s="38">
        <v>75550985023</v>
      </c>
      <c r="C32" s="38" t="s">
        <v>30</v>
      </c>
      <c r="D32" s="45">
        <v>332.28</v>
      </c>
      <c r="E32" s="39">
        <v>32234</v>
      </c>
      <c r="F32" s="40" t="s">
        <v>65</v>
      </c>
      <c r="H32" s="41"/>
      <c r="I32" s="27"/>
      <c r="J32" s="27"/>
      <c r="K32" s="27"/>
      <c r="L32" s="42"/>
      <c r="M32" s="43"/>
      <c r="N32" s="27"/>
      <c r="O32" s="27"/>
      <c r="P32" s="27"/>
      <c r="Q32" s="27"/>
      <c r="R32" s="27"/>
      <c r="S32" s="27"/>
    </row>
    <row r="33" spans="1:19" ht="15.75" x14ac:dyDescent="0.25">
      <c r="A33" s="46" t="s">
        <v>66</v>
      </c>
      <c r="B33" s="39">
        <v>13203137972</v>
      </c>
      <c r="C33" s="39" t="s">
        <v>25</v>
      </c>
      <c r="D33" s="45">
        <v>1.1499999999999999</v>
      </c>
      <c r="E33" s="39">
        <v>32242</v>
      </c>
      <c r="F33" s="47" t="s">
        <v>64</v>
      </c>
      <c r="H33" s="41"/>
      <c r="I33" s="27"/>
      <c r="J33" s="27"/>
      <c r="K33" s="27"/>
      <c r="L33" s="42"/>
      <c r="M33" s="43"/>
      <c r="N33" s="27"/>
      <c r="O33" s="27"/>
      <c r="P33" s="27"/>
      <c r="Q33" s="27"/>
      <c r="R33" s="27"/>
      <c r="S33" s="27"/>
    </row>
    <row r="34" spans="1:19" ht="15.75" x14ac:dyDescent="0.25">
      <c r="A34" s="46" t="s">
        <v>67</v>
      </c>
      <c r="B34" s="39">
        <v>63073332379</v>
      </c>
      <c r="C34" s="39" t="s">
        <v>30</v>
      </c>
      <c r="D34" s="45">
        <v>259.39999999999998</v>
      </c>
      <c r="E34" s="39">
        <v>32231</v>
      </c>
      <c r="F34" s="47" t="s">
        <v>68</v>
      </c>
      <c r="H34" s="41"/>
      <c r="I34" s="27"/>
      <c r="J34" s="27"/>
      <c r="K34" s="27"/>
      <c r="L34" s="42"/>
      <c r="M34" s="43"/>
      <c r="N34" s="27"/>
      <c r="O34" s="27"/>
      <c r="P34" s="27"/>
      <c r="Q34" s="27"/>
      <c r="R34" s="27"/>
      <c r="S34" s="27"/>
    </row>
    <row r="35" spans="1:19" ht="15.75" x14ac:dyDescent="0.25">
      <c r="A35" s="46" t="s">
        <v>69</v>
      </c>
      <c r="B35" s="39" t="s">
        <v>47</v>
      </c>
      <c r="C35" s="39" t="s">
        <v>25</v>
      </c>
      <c r="D35" s="45">
        <v>83.2</v>
      </c>
      <c r="E35" s="39">
        <v>32399</v>
      </c>
      <c r="F35" s="47" t="s">
        <v>70</v>
      </c>
      <c r="H35" s="41"/>
      <c r="I35" s="27"/>
      <c r="J35" s="27"/>
      <c r="K35" s="27"/>
      <c r="L35" s="42"/>
      <c r="M35" s="43"/>
      <c r="N35" s="27"/>
      <c r="O35" s="27"/>
      <c r="P35" s="27"/>
      <c r="Q35" s="27"/>
      <c r="R35" s="27"/>
      <c r="S35" s="27"/>
    </row>
    <row r="36" spans="1:19" ht="15.75" x14ac:dyDescent="0.25">
      <c r="A36" s="46" t="s">
        <v>41</v>
      </c>
      <c r="B36" s="39">
        <v>78086095402</v>
      </c>
      <c r="C36" s="39" t="s">
        <v>25</v>
      </c>
      <c r="D36" s="45">
        <v>84.29</v>
      </c>
      <c r="E36" s="39">
        <v>32341</v>
      </c>
      <c r="F36" s="47" t="s">
        <v>28</v>
      </c>
      <c r="H36" s="41"/>
      <c r="I36" s="27"/>
      <c r="J36" s="27"/>
      <c r="K36" s="27"/>
      <c r="L36" s="42"/>
      <c r="M36" s="43"/>
      <c r="N36" s="27"/>
      <c r="O36" s="27"/>
      <c r="P36" s="27"/>
      <c r="Q36" s="27"/>
      <c r="R36" s="27"/>
      <c r="S36" s="27"/>
    </row>
    <row r="37" spans="1:19" ht="15.75" x14ac:dyDescent="0.25">
      <c r="A37" s="46" t="s">
        <v>71</v>
      </c>
      <c r="B37" s="39">
        <v>45047354578</v>
      </c>
      <c r="C37" s="39" t="s">
        <v>72</v>
      </c>
      <c r="D37" s="45">
        <v>1000</v>
      </c>
      <c r="E37" s="39">
        <v>4511</v>
      </c>
      <c r="F37" s="47" t="s">
        <v>73</v>
      </c>
      <c r="H37" s="41"/>
      <c r="I37" s="27"/>
      <c r="J37" s="27"/>
      <c r="K37" s="27"/>
      <c r="L37" s="42"/>
      <c r="M37" s="43"/>
      <c r="N37" s="27"/>
      <c r="O37" s="27"/>
      <c r="P37" s="27"/>
      <c r="Q37" s="27"/>
      <c r="R37" s="27"/>
      <c r="S37" s="27"/>
    </row>
    <row r="38" spans="1:19" ht="31.5" x14ac:dyDescent="0.25">
      <c r="A38" s="46" t="s">
        <v>74</v>
      </c>
      <c r="B38" s="39" t="s">
        <v>47</v>
      </c>
      <c r="C38" s="39" t="s">
        <v>75</v>
      </c>
      <c r="D38" s="45">
        <v>1500</v>
      </c>
      <c r="E38" s="39">
        <v>4511</v>
      </c>
      <c r="F38" s="47" t="s">
        <v>73</v>
      </c>
      <c r="H38" s="41"/>
      <c r="I38" s="27"/>
      <c r="J38" s="27"/>
      <c r="K38" s="27"/>
      <c r="L38" s="42"/>
      <c r="M38" s="43"/>
      <c r="N38" s="27"/>
      <c r="O38" s="27"/>
      <c r="P38" s="27"/>
      <c r="Q38" s="27"/>
      <c r="R38" s="27"/>
      <c r="S38" s="27"/>
    </row>
    <row r="39" spans="1:19" ht="16.5" thickBot="1" x14ac:dyDescent="0.3">
      <c r="A39" s="37" t="s">
        <v>36</v>
      </c>
      <c r="B39" s="38">
        <v>75550985023</v>
      </c>
      <c r="C39" s="38" t="s">
        <v>30</v>
      </c>
      <c r="D39" s="45">
        <v>386.8</v>
      </c>
      <c r="E39" s="39">
        <v>32234</v>
      </c>
      <c r="F39" s="47" t="s">
        <v>65</v>
      </c>
      <c r="H39" s="41"/>
      <c r="I39" s="27"/>
      <c r="J39" s="27"/>
      <c r="K39" s="27"/>
      <c r="L39" s="42"/>
      <c r="M39" s="43"/>
      <c r="N39" s="27"/>
      <c r="O39" s="27"/>
      <c r="P39" s="27"/>
      <c r="Q39" s="27"/>
      <c r="R39" s="27"/>
      <c r="S39" s="27"/>
    </row>
    <row r="40" spans="1:19" ht="16.5" thickBot="1" x14ac:dyDescent="0.3">
      <c r="A40" s="9" t="s">
        <v>10</v>
      </c>
      <c r="B40" s="10"/>
      <c r="C40" s="10"/>
      <c r="D40" s="48">
        <f>SUM(D18:D39)</f>
        <v>4853.25</v>
      </c>
      <c r="E40" s="10"/>
      <c r="F40" s="11"/>
    </row>
    <row r="44" spans="1:19" ht="18.75" x14ac:dyDescent="0.3">
      <c r="A44" s="2"/>
      <c r="B44" s="2"/>
    </row>
    <row r="45" spans="1:19" ht="18.75" x14ac:dyDescent="0.3">
      <c r="A45" s="2"/>
      <c r="B45" s="2"/>
    </row>
    <row r="46" spans="1:19" ht="18.75" x14ac:dyDescent="0.3">
      <c r="A46" s="2"/>
      <c r="B46" s="2"/>
    </row>
    <row r="47" spans="1:19" ht="18.75" x14ac:dyDescent="0.3">
      <c r="A47" s="2"/>
      <c r="B47" s="2"/>
    </row>
    <row r="50" spans="3:4" ht="18.75" x14ac:dyDescent="0.3">
      <c r="C50" s="2"/>
      <c r="D50" s="2"/>
    </row>
    <row r="51" spans="3:4" ht="18.75" x14ac:dyDescent="0.3">
      <c r="C51" s="2"/>
      <c r="D51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7303-2E9D-4AC8-985C-DE35DE30C754}">
  <dimension ref="A3:S49"/>
  <sheetViews>
    <sheetView topLeftCell="A10" workbookViewId="0">
      <selection activeCell="L31" sqref="L31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76</v>
      </c>
      <c r="B14" s="3"/>
      <c r="C14" s="3"/>
      <c r="D14" s="3"/>
      <c r="H14" s="2" t="s">
        <v>77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7" t="s">
        <v>53</v>
      </c>
      <c r="B18" s="5">
        <v>13269963589</v>
      </c>
      <c r="C18" s="5" t="s">
        <v>25</v>
      </c>
      <c r="D18" s="15">
        <v>46.45</v>
      </c>
      <c r="E18" s="6">
        <v>32341</v>
      </c>
      <c r="F18" s="8" t="s">
        <v>28</v>
      </c>
      <c r="H18" s="26"/>
      <c r="I18" s="27"/>
      <c r="J18" s="27"/>
      <c r="K18" s="27"/>
      <c r="L18" s="28">
        <v>33858.04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37" t="s">
        <v>78</v>
      </c>
      <c r="B19" s="38">
        <v>32065503981</v>
      </c>
      <c r="C19" s="5" t="s">
        <v>25</v>
      </c>
      <c r="D19" s="6">
        <v>64.099999999999994</v>
      </c>
      <c r="E19" s="6">
        <v>32211</v>
      </c>
      <c r="F19" s="8" t="s">
        <v>39</v>
      </c>
      <c r="H19" s="26"/>
      <c r="I19" s="27"/>
      <c r="J19" s="27"/>
      <c r="K19" s="27"/>
      <c r="L19" s="32">
        <v>5586.57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7" t="s">
        <v>51</v>
      </c>
      <c r="B20" s="5" t="s">
        <v>47</v>
      </c>
      <c r="C20" s="5" t="s">
        <v>25</v>
      </c>
      <c r="D20" s="6">
        <v>22.28</v>
      </c>
      <c r="E20" s="6">
        <v>32222</v>
      </c>
      <c r="F20" s="40" t="s">
        <v>83</v>
      </c>
      <c r="H20" s="26"/>
      <c r="I20" s="27"/>
      <c r="J20" s="27"/>
      <c r="K20" s="27"/>
      <c r="L20" s="32">
        <v>2461.9299999999998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7" t="s">
        <v>79</v>
      </c>
      <c r="B21" s="5">
        <v>97449188906</v>
      </c>
      <c r="C21" s="5" t="s">
        <v>25</v>
      </c>
      <c r="D21" s="6">
        <v>141.97</v>
      </c>
      <c r="E21" s="6">
        <v>32242</v>
      </c>
      <c r="F21" s="40" t="s">
        <v>60</v>
      </c>
      <c r="H21" s="36" t="s">
        <v>0</v>
      </c>
      <c r="I21" s="27"/>
      <c r="J21" s="27"/>
      <c r="K21" s="27"/>
      <c r="L21" s="32"/>
      <c r="M21" s="56"/>
      <c r="N21" s="4"/>
      <c r="O21" s="4"/>
      <c r="P21" s="4"/>
      <c r="Q21" s="4"/>
      <c r="R21" s="4"/>
      <c r="S21" s="8"/>
    </row>
    <row r="22" spans="1:19" ht="15.75" x14ac:dyDescent="0.25">
      <c r="A22" s="7" t="s">
        <v>80</v>
      </c>
      <c r="B22" s="5">
        <v>89128547617</v>
      </c>
      <c r="C22" s="5" t="s">
        <v>81</v>
      </c>
      <c r="D22" s="6">
        <v>8.74</v>
      </c>
      <c r="E22" s="6">
        <v>32242</v>
      </c>
      <c r="F22" s="40" t="s">
        <v>60</v>
      </c>
      <c r="H22" s="26"/>
      <c r="I22" s="27"/>
      <c r="J22" s="27"/>
      <c r="K22" s="27"/>
      <c r="L22" s="32">
        <v>1260.95</v>
      </c>
      <c r="M22" s="56">
        <v>32121</v>
      </c>
      <c r="N22" s="4" t="s">
        <v>22</v>
      </c>
      <c r="O22" s="4"/>
      <c r="P22" s="4"/>
      <c r="Q22" s="4"/>
      <c r="R22" s="4"/>
      <c r="S22" s="8"/>
    </row>
    <row r="23" spans="1:19" ht="15.75" x14ac:dyDescent="0.25">
      <c r="A23" s="7" t="s">
        <v>56</v>
      </c>
      <c r="B23" s="5">
        <v>81793146560</v>
      </c>
      <c r="C23" s="5" t="s">
        <v>30</v>
      </c>
      <c r="D23" s="6">
        <v>93.84</v>
      </c>
      <c r="E23" s="6">
        <v>32311</v>
      </c>
      <c r="F23" s="8" t="s">
        <v>31</v>
      </c>
      <c r="H23" s="49"/>
      <c r="I23" s="50"/>
      <c r="J23" s="50"/>
      <c r="K23" s="51"/>
      <c r="L23" s="32">
        <v>392</v>
      </c>
      <c r="M23" s="39">
        <v>31218</v>
      </c>
      <c r="N23" s="57" t="s">
        <v>23</v>
      </c>
      <c r="O23" s="57"/>
      <c r="P23" s="57"/>
      <c r="Q23" s="57"/>
      <c r="R23" s="57"/>
      <c r="S23" s="55"/>
    </row>
    <row r="24" spans="1:19" ht="16.5" thickBot="1" x14ac:dyDescent="0.3">
      <c r="A24" s="7" t="s">
        <v>56</v>
      </c>
      <c r="B24" s="5">
        <v>81793146560</v>
      </c>
      <c r="C24" s="5" t="s">
        <v>30</v>
      </c>
      <c r="D24" s="6">
        <v>54.88</v>
      </c>
      <c r="E24" s="6">
        <v>32311</v>
      </c>
      <c r="F24" s="8" t="s">
        <v>31</v>
      </c>
      <c r="H24" s="35" t="s">
        <v>10</v>
      </c>
      <c r="I24" s="33"/>
      <c r="J24" s="33"/>
      <c r="K24" s="33"/>
      <c r="L24" s="34">
        <f>SUM(L18:L23)</f>
        <v>43559.49</v>
      </c>
      <c r="M24" s="52"/>
      <c r="N24" s="53"/>
      <c r="O24" s="53"/>
      <c r="P24" s="53"/>
      <c r="Q24" s="53"/>
      <c r="R24" s="53"/>
      <c r="S24" s="54"/>
    </row>
    <row r="25" spans="1:19" ht="15.75" x14ac:dyDescent="0.25">
      <c r="A25" s="37" t="s">
        <v>89</v>
      </c>
      <c r="B25" s="38">
        <v>73814464579</v>
      </c>
      <c r="C25" s="38" t="s">
        <v>25</v>
      </c>
      <c r="D25" s="39">
        <v>7.23</v>
      </c>
      <c r="E25" s="39">
        <v>32242</v>
      </c>
      <c r="F25" s="40" t="s">
        <v>60</v>
      </c>
      <c r="H25" s="41"/>
      <c r="I25" s="27"/>
      <c r="J25" s="27"/>
      <c r="K25" s="27"/>
      <c r="L25" s="42"/>
      <c r="M25" s="43"/>
      <c r="N25" s="27"/>
      <c r="O25" s="27"/>
      <c r="P25" s="27"/>
      <c r="Q25" s="27"/>
      <c r="R25" s="27"/>
      <c r="S25" s="27"/>
    </row>
    <row r="26" spans="1:19" ht="15.75" x14ac:dyDescent="0.25">
      <c r="A26" s="37" t="s">
        <v>34</v>
      </c>
      <c r="B26" s="38">
        <v>92963223473</v>
      </c>
      <c r="C26" s="38" t="s">
        <v>30</v>
      </c>
      <c r="D26" s="45">
        <v>74.540000000000006</v>
      </c>
      <c r="E26" s="39">
        <v>34312</v>
      </c>
      <c r="F26" s="40" t="s">
        <v>35</v>
      </c>
      <c r="H26" s="41"/>
      <c r="I26" s="27"/>
      <c r="J26" s="27"/>
      <c r="K26" s="27"/>
      <c r="L26" s="42"/>
      <c r="M26" s="43"/>
      <c r="N26" s="27"/>
      <c r="O26" s="27"/>
      <c r="P26" s="27"/>
      <c r="Q26" s="27"/>
      <c r="R26" s="27"/>
      <c r="S26" s="27"/>
    </row>
    <row r="27" spans="1:19" ht="15.75" x14ac:dyDescent="0.25">
      <c r="A27" s="37" t="s">
        <v>82</v>
      </c>
      <c r="B27" s="38">
        <v>97943998009</v>
      </c>
      <c r="C27" s="38" t="s">
        <v>25</v>
      </c>
      <c r="D27" s="45">
        <v>85.63</v>
      </c>
      <c r="E27" s="39">
        <v>32214</v>
      </c>
      <c r="F27" s="40" t="s">
        <v>83</v>
      </c>
      <c r="H27" s="41"/>
      <c r="I27" s="27"/>
      <c r="J27" s="27"/>
      <c r="K27" s="27"/>
      <c r="L27" s="42"/>
      <c r="M27" s="43"/>
      <c r="N27" s="27"/>
      <c r="O27" s="27"/>
      <c r="P27" s="27"/>
      <c r="Q27" s="27"/>
      <c r="R27" s="27"/>
      <c r="S27" s="27"/>
    </row>
    <row r="28" spans="1:19" ht="15.75" x14ac:dyDescent="0.25">
      <c r="A28" s="37" t="s">
        <v>61</v>
      </c>
      <c r="B28" s="38">
        <v>68419124305</v>
      </c>
      <c r="C28" s="38" t="s">
        <v>30</v>
      </c>
      <c r="D28" s="45">
        <v>31.86</v>
      </c>
      <c r="E28" s="39">
        <v>32331</v>
      </c>
      <c r="F28" s="40" t="s">
        <v>61</v>
      </c>
      <c r="H28" s="41"/>
      <c r="I28" s="27"/>
      <c r="J28" s="27"/>
      <c r="K28" s="27"/>
      <c r="L28" s="42"/>
      <c r="M28" s="43"/>
      <c r="N28" s="27"/>
      <c r="O28" s="27"/>
      <c r="P28" s="27"/>
      <c r="Q28" s="27"/>
      <c r="R28" s="27"/>
      <c r="S28" s="27"/>
    </row>
    <row r="29" spans="1:19" ht="15.75" x14ac:dyDescent="0.25">
      <c r="A29" s="7" t="s">
        <v>56</v>
      </c>
      <c r="B29" s="5">
        <v>81793146560</v>
      </c>
      <c r="C29" s="38" t="s">
        <v>30</v>
      </c>
      <c r="D29" s="45">
        <v>11.81</v>
      </c>
      <c r="E29" s="39">
        <v>32311</v>
      </c>
      <c r="F29" s="40" t="s">
        <v>31</v>
      </c>
      <c r="H29" s="41"/>
      <c r="I29" s="27"/>
      <c r="J29" s="27"/>
      <c r="K29" s="27"/>
      <c r="L29" s="42"/>
      <c r="M29" s="43"/>
      <c r="N29" s="27"/>
      <c r="O29" s="27"/>
      <c r="P29" s="27"/>
      <c r="Q29" s="27"/>
      <c r="R29" s="27"/>
      <c r="S29" s="27"/>
    </row>
    <row r="30" spans="1:19" ht="15.75" x14ac:dyDescent="0.25">
      <c r="A30" s="37" t="s">
        <v>84</v>
      </c>
      <c r="B30" s="39">
        <v>85821130368</v>
      </c>
      <c r="C30" s="38" t="s">
        <v>30</v>
      </c>
      <c r="D30" s="45">
        <v>49.78</v>
      </c>
      <c r="E30" s="39">
        <v>32322</v>
      </c>
      <c r="F30" s="40" t="s">
        <v>88</v>
      </c>
      <c r="H30" s="41"/>
      <c r="I30" s="27"/>
      <c r="J30" s="27"/>
      <c r="K30" s="27"/>
      <c r="L30" s="42"/>
      <c r="M30" s="43"/>
      <c r="N30" s="27"/>
      <c r="O30" s="27"/>
      <c r="P30" s="27"/>
      <c r="Q30" s="27"/>
      <c r="R30" s="27"/>
      <c r="S30" s="27"/>
    </row>
    <row r="31" spans="1:19" ht="15.75" x14ac:dyDescent="0.25">
      <c r="A31" s="46" t="s">
        <v>43</v>
      </c>
      <c r="B31" s="39">
        <v>80051835685</v>
      </c>
      <c r="C31" s="39" t="s">
        <v>44</v>
      </c>
      <c r="D31" s="45">
        <v>693.03</v>
      </c>
      <c r="E31" s="39">
        <v>32242</v>
      </c>
      <c r="F31" s="47" t="s">
        <v>87</v>
      </c>
      <c r="H31" s="41"/>
      <c r="I31" s="27"/>
      <c r="J31" s="27"/>
      <c r="K31" s="27"/>
      <c r="L31" s="42"/>
      <c r="M31" s="43"/>
      <c r="N31" s="27"/>
      <c r="O31" s="27"/>
      <c r="P31" s="27"/>
      <c r="Q31" s="27"/>
      <c r="R31" s="27"/>
      <c r="S31" s="27"/>
    </row>
    <row r="32" spans="1:19" ht="15.75" x14ac:dyDescent="0.25">
      <c r="A32" s="46" t="s">
        <v>67</v>
      </c>
      <c r="B32" s="39">
        <v>63073332379</v>
      </c>
      <c r="C32" s="39" t="s">
        <v>30</v>
      </c>
      <c r="D32" s="45">
        <v>244.46</v>
      </c>
      <c r="E32" s="39">
        <v>32231</v>
      </c>
      <c r="F32" s="47" t="s">
        <v>68</v>
      </c>
      <c r="H32" s="41"/>
      <c r="I32" s="27"/>
      <c r="J32" s="27"/>
      <c r="K32" s="27"/>
      <c r="L32" s="42"/>
      <c r="M32" s="43"/>
      <c r="N32" s="27"/>
      <c r="O32" s="27"/>
      <c r="P32" s="27"/>
      <c r="Q32" s="27"/>
      <c r="R32" s="27"/>
      <c r="S32" s="27"/>
    </row>
    <row r="33" spans="1:19" ht="15.75" x14ac:dyDescent="0.25">
      <c r="A33" s="46" t="s">
        <v>84</v>
      </c>
      <c r="B33" s="39">
        <v>85821130368</v>
      </c>
      <c r="C33" s="39" t="s">
        <v>30</v>
      </c>
      <c r="D33" s="45">
        <v>2.91</v>
      </c>
      <c r="E33" s="39">
        <v>32399</v>
      </c>
      <c r="F33" s="47" t="s">
        <v>35</v>
      </c>
      <c r="H33" s="41"/>
      <c r="I33" s="27"/>
      <c r="J33" s="27"/>
      <c r="K33" s="27"/>
      <c r="L33" s="42"/>
      <c r="M33" s="43"/>
      <c r="N33" s="27"/>
      <c r="O33" s="27"/>
      <c r="P33" s="27"/>
      <c r="Q33" s="27"/>
      <c r="R33" s="27"/>
      <c r="S33" s="27"/>
    </row>
    <row r="34" spans="1:19" ht="15.75" x14ac:dyDescent="0.25">
      <c r="A34" s="46" t="s">
        <v>41</v>
      </c>
      <c r="B34" s="39">
        <v>78086095402</v>
      </c>
      <c r="C34" s="39" t="s">
        <v>25</v>
      </c>
      <c r="D34" s="45">
        <v>84.29</v>
      </c>
      <c r="E34" s="39">
        <v>32341</v>
      </c>
      <c r="F34" s="47" t="s">
        <v>28</v>
      </c>
      <c r="H34" s="41"/>
      <c r="I34" s="27"/>
      <c r="J34" s="27"/>
      <c r="K34" s="27"/>
      <c r="L34" s="42"/>
      <c r="M34" s="43"/>
      <c r="N34" s="27"/>
      <c r="O34" s="27"/>
      <c r="P34" s="27"/>
      <c r="Q34" s="27"/>
      <c r="R34" s="27"/>
      <c r="S34" s="27"/>
    </row>
    <row r="35" spans="1:19" ht="15.75" x14ac:dyDescent="0.25">
      <c r="A35" s="46" t="s">
        <v>54</v>
      </c>
      <c r="B35" s="39" t="s">
        <v>47</v>
      </c>
      <c r="C35" s="39" t="s">
        <v>25</v>
      </c>
      <c r="D35" s="45">
        <v>49.78</v>
      </c>
      <c r="E35" s="39">
        <v>32242</v>
      </c>
      <c r="F35" s="40" t="s">
        <v>60</v>
      </c>
      <c r="H35" s="41"/>
      <c r="I35" s="27"/>
      <c r="J35" s="27"/>
      <c r="K35" s="27"/>
      <c r="L35" s="42"/>
      <c r="M35" s="43"/>
      <c r="N35" s="27"/>
      <c r="O35" s="27"/>
      <c r="P35" s="27"/>
      <c r="Q35" s="27"/>
      <c r="R35" s="27"/>
      <c r="S35" s="27"/>
    </row>
    <row r="36" spans="1:19" ht="15.75" x14ac:dyDescent="0.25">
      <c r="A36" s="46" t="s">
        <v>85</v>
      </c>
      <c r="B36" s="58">
        <v>85828625994</v>
      </c>
      <c r="C36" s="39" t="s">
        <v>30</v>
      </c>
      <c r="D36" s="45">
        <v>140.68</v>
      </c>
      <c r="E36" s="39">
        <v>32132</v>
      </c>
      <c r="F36" s="47" t="s">
        <v>86</v>
      </c>
      <c r="H36" s="41"/>
      <c r="I36" s="27"/>
      <c r="J36" s="27"/>
      <c r="K36" s="27"/>
      <c r="L36" s="42"/>
      <c r="M36" s="43"/>
      <c r="N36" s="27"/>
      <c r="O36" s="27"/>
      <c r="P36" s="27"/>
      <c r="Q36" s="27"/>
      <c r="R36" s="27"/>
      <c r="S36" s="27"/>
    </row>
    <row r="37" spans="1:19" ht="16.5" thickBot="1" x14ac:dyDescent="0.3">
      <c r="A37" s="37" t="s">
        <v>36</v>
      </c>
      <c r="B37" s="38">
        <v>75550985023</v>
      </c>
      <c r="C37" s="38" t="s">
        <v>30</v>
      </c>
      <c r="D37" s="45">
        <v>166.67</v>
      </c>
      <c r="E37" s="39">
        <v>32234</v>
      </c>
      <c r="F37" s="47" t="s">
        <v>65</v>
      </c>
      <c r="H37" s="41"/>
      <c r="I37" s="27"/>
      <c r="J37" s="27"/>
      <c r="K37" s="27"/>
      <c r="L37" s="42"/>
      <c r="M37" s="43"/>
      <c r="N37" s="27"/>
      <c r="O37" s="27"/>
      <c r="P37" s="27"/>
      <c r="Q37" s="27"/>
      <c r="R37" s="27"/>
      <c r="S37" s="27"/>
    </row>
    <row r="38" spans="1:19" ht="16.5" thickBot="1" x14ac:dyDescent="0.3">
      <c r="A38" s="9" t="s">
        <v>10</v>
      </c>
      <c r="B38" s="10"/>
      <c r="C38" s="10"/>
      <c r="D38" s="48">
        <f>SUM(D18:D37)</f>
        <v>2074.9299999999998</v>
      </c>
      <c r="E38" s="10"/>
      <c r="F38" s="11"/>
    </row>
    <row r="42" spans="1:19" ht="18.75" x14ac:dyDescent="0.3">
      <c r="A42" s="2"/>
      <c r="B42" s="2"/>
    </row>
    <row r="43" spans="1:19" ht="18.75" x14ac:dyDescent="0.3">
      <c r="A43" s="2"/>
      <c r="B43" s="2"/>
    </row>
    <row r="44" spans="1:19" ht="18.75" x14ac:dyDescent="0.3">
      <c r="A44" s="2"/>
      <c r="B44" s="2"/>
    </row>
    <row r="45" spans="1:19" ht="18.75" x14ac:dyDescent="0.3">
      <c r="A45" s="2"/>
      <c r="B45" s="2"/>
    </row>
    <row r="48" spans="1:19" ht="18.75" x14ac:dyDescent="0.3">
      <c r="C48" s="2"/>
      <c r="D48" s="2"/>
    </row>
    <row r="49" spans="3:4" ht="18.75" x14ac:dyDescent="0.3">
      <c r="C49" s="2"/>
      <c r="D49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C3AF1-0031-432A-AD17-031B00F27DA9}">
  <dimension ref="A3:S42"/>
  <sheetViews>
    <sheetView workbookViewId="0">
      <selection activeCell="H15" sqref="H15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93</v>
      </c>
      <c r="B14" s="3"/>
      <c r="C14" s="3"/>
      <c r="D14" s="3"/>
      <c r="H14" s="2" t="s">
        <v>94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37" t="s">
        <v>36</v>
      </c>
      <c r="B18" s="38">
        <v>75550985023</v>
      </c>
      <c r="C18" s="38" t="s">
        <v>30</v>
      </c>
      <c r="D18" s="45">
        <v>373.51</v>
      </c>
      <c r="E18" s="39">
        <v>32234</v>
      </c>
      <c r="F18" s="47" t="s">
        <v>65</v>
      </c>
      <c r="H18" s="26"/>
      <c r="I18" s="27"/>
      <c r="J18" s="27"/>
      <c r="K18" s="27"/>
      <c r="L18" s="28">
        <v>35104.720000000001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37" t="s">
        <v>34</v>
      </c>
      <c r="B19" s="38">
        <v>92963223473</v>
      </c>
      <c r="C19" s="38" t="s">
        <v>30</v>
      </c>
      <c r="D19" s="45">
        <v>69.34</v>
      </c>
      <c r="E19" s="39">
        <v>34312</v>
      </c>
      <c r="F19" s="40" t="s">
        <v>35</v>
      </c>
      <c r="H19" s="26"/>
      <c r="I19" s="27"/>
      <c r="J19" s="27"/>
      <c r="K19" s="27"/>
      <c r="L19" s="32">
        <v>5792.28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7" t="s">
        <v>56</v>
      </c>
      <c r="B20" s="5">
        <v>81793146560</v>
      </c>
      <c r="C20" s="38" t="s">
        <v>30</v>
      </c>
      <c r="D20" s="45">
        <v>160.56</v>
      </c>
      <c r="E20" s="39">
        <v>32311</v>
      </c>
      <c r="F20" s="40" t="s">
        <v>31</v>
      </c>
      <c r="H20" s="26"/>
      <c r="I20" s="27"/>
      <c r="J20" s="27"/>
      <c r="K20" s="27"/>
      <c r="L20" s="32">
        <v>2559.1799999999998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7" t="s">
        <v>79</v>
      </c>
      <c r="B21" s="5">
        <v>97449188906</v>
      </c>
      <c r="C21" s="5" t="s">
        <v>25</v>
      </c>
      <c r="D21" s="6">
        <v>56.33</v>
      </c>
      <c r="E21" s="6">
        <v>32242</v>
      </c>
      <c r="F21" s="40" t="s">
        <v>60</v>
      </c>
      <c r="H21" s="36" t="s">
        <v>0</v>
      </c>
      <c r="I21" s="27"/>
      <c r="J21" s="27"/>
      <c r="K21" s="27"/>
      <c r="L21" s="32"/>
      <c r="M21" s="56"/>
      <c r="N21" s="4"/>
      <c r="O21" s="4"/>
      <c r="P21" s="4"/>
      <c r="Q21" s="4"/>
      <c r="R21" s="4"/>
      <c r="S21" s="8"/>
    </row>
    <row r="22" spans="1:19" ht="15.75" x14ac:dyDescent="0.25">
      <c r="A22" s="7" t="s">
        <v>53</v>
      </c>
      <c r="B22" s="5">
        <v>13269963589</v>
      </c>
      <c r="C22" s="5" t="s">
        <v>81</v>
      </c>
      <c r="D22" s="6">
        <v>50.34</v>
      </c>
      <c r="E22" s="6">
        <v>32341</v>
      </c>
      <c r="F22" s="40" t="s">
        <v>90</v>
      </c>
      <c r="H22" s="26"/>
      <c r="I22" s="27"/>
      <c r="J22" s="27"/>
      <c r="K22" s="27"/>
      <c r="L22" s="32">
        <v>1405.05</v>
      </c>
      <c r="M22" s="56">
        <v>32121</v>
      </c>
      <c r="N22" s="4" t="s">
        <v>22</v>
      </c>
      <c r="O22" s="4"/>
      <c r="P22" s="4"/>
      <c r="Q22" s="4"/>
      <c r="R22" s="4"/>
      <c r="S22" s="8"/>
    </row>
    <row r="23" spans="1:19" ht="15.75" x14ac:dyDescent="0.25">
      <c r="A23" s="46" t="s">
        <v>84</v>
      </c>
      <c r="B23" s="39">
        <v>85821130368</v>
      </c>
      <c r="C23" s="39" t="s">
        <v>30</v>
      </c>
      <c r="D23" s="45">
        <v>2.91</v>
      </c>
      <c r="E23" s="39">
        <v>32399</v>
      </c>
      <c r="F23" s="47" t="s">
        <v>35</v>
      </c>
      <c r="H23" s="49"/>
      <c r="I23" s="50"/>
      <c r="J23" s="50"/>
      <c r="K23" s="51"/>
      <c r="L23" s="32">
        <v>0</v>
      </c>
      <c r="M23" s="39">
        <v>31218</v>
      </c>
      <c r="N23" s="57" t="s">
        <v>23</v>
      </c>
      <c r="O23" s="57"/>
      <c r="P23" s="57"/>
      <c r="Q23" s="57"/>
      <c r="R23" s="57"/>
      <c r="S23" s="55"/>
    </row>
    <row r="24" spans="1:19" ht="16.5" thickBot="1" x14ac:dyDescent="0.3">
      <c r="A24" s="46" t="s">
        <v>67</v>
      </c>
      <c r="B24" s="39">
        <v>63073332379</v>
      </c>
      <c r="C24" s="39" t="s">
        <v>30</v>
      </c>
      <c r="D24" s="45">
        <v>198.69</v>
      </c>
      <c r="E24" s="39">
        <v>32231</v>
      </c>
      <c r="F24" s="47" t="s">
        <v>68</v>
      </c>
      <c r="H24" s="35" t="s">
        <v>10</v>
      </c>
      <c r="I24" s="33"/>
      <c r="J24" s="33"/>
      <c r="K24" s="33"/>
      <c r="L24" s="34">
        <f>SUM(L18:L23)</f>
        <v>44861.23</v>
      </c>
      <c r="M24" s="52"/>
      <c r="N24" s="53"/>
      <c r="O24" s="53"/>
      <c r="P24" s="53"/>
      <c r="Q24" s="53"/>
      <c r="R24" s="53"/>
      <c r="S24" s="54"/>
    </row>
    <row r="25" spans="1:19" ht="15.75" x14ac:dyDescent="0.25">
      <c r="A25" s="37" t="s">
        <v>91</v>
      </c>
      <c r="B25" s="38" t="s">
        <v>47</v>
      </c>
      <c r="C25" s="38" t="s">
        <v>25</v>
      </c>
      <c r="D25" s="45">
        <v>30.3</v>
      </c>
      <c r="E25" s="39">
        <v>32242</v>
      </c>
      <c r="F25" s="40" t="s">
        <v>52</v>
      </c>
      <c r="H25" s="41"/>
      <c r="I25" s="27"/>
      <c r="J25" s="27"/>
      <c r="K25" s="27"/>
      <c r="L25" s="42"/>
      <c r="M25" s="43"/>
      <c r="N25" s="27"/>
      <c r="O25" s="27"/>
      <c r="P25" s="27"/>
      <c r="Q25" s="27"/>
      <c r="R25" s="27"/>
      <c r="S25" s="27"/>
    </row>
    <row r="26" spans="1:19" ht="15.75" x14ac:dyDescent="0.25">
      <c r="A26" s="37" t="s">
        <v>36</v>
      </c>
      <c r="B26" s="38">
        <v>75550985023</v>
      </c>
      <c r="C26" s="38" t="s">
        <v>30</v>
      </c>
      <c r="D26" s="45">
        <v>136.91</v>
      </c>
      <c r="E26" s="39">
        <v>32234</v>
      </c>
      <c r="F26" s="47" t="s">
        <v>65</v>
      </c>
      <c r="H26" s="41"/>
      <c r="I26" s="27"/>
      <c r="J26" s="27"/>
      <c r="K26" s="27"/>
      <c r="L26" s="42"/>
      <c r="M26" s="43"/>
      <c r="N26" s="27"/>
      <c r="O26" s="27"/>
      <c r="P26" s="27"/>
      <c r="Q26" s="27"/>
      <c r="R26" s="27"/>
      <c r="S26" s="27"/>
    </row>
    <row r="27" spans="1:19" ht="15.75" x14ac:dyDescent="0.25">
      <c r="A27" s="37" t="s">
        <v>61</v>
      </c>
      <c r="B27" s="38">
        <v>68419124305</v>
      </c>
      <c r="C27" s="38" t="s">
        <v>30</v>
      </c>
      <c r="D27" s="45">
        <v>31.86</v>
      </c>
      <c r="E27" s="39">
        <v>32331</v>
      </c>
      <c r="F27" s="40" t="s">
        <v>61</v>
      </c>
      <c r="H27" s="41"/>
      <c r="I27" s="27"/>
      <c r="J27" s="27"/>
      <c r="K27" s="27"/>
      <c r="L27" s="42"/>
      <c r="M27" s="43"/>
      <c r="N27" s="27"/>
      <c r="O27" s="27"/>
      <c r="P27" s="27"/>
      <c r="Q27" s="27"/>
      <c r="R27" s="27"/>
      <c r="S27" s="27"/>
    </row>
    <row r="28" spans="1:19" ht="15.75" x14ac:dyDescent="0.25">
      <c r="A28" s="37" t="s">
        <v>36</v>
      </c>
      <c r="B28" s="38">
        <v>75550985023</v>
      </c>
      <c r="C28" s="38" t="s">
        <v>30</v>
      </c>
      <c r="D28" s="45">
        <v>137.9</v>
      </c>
      <c r="E28" s="39">
        <v>32234</v>
      </c>
      <c r="F28" s="47" t="s">
        <v>65</v>
      </c>
      <c r="H28" s="41"/>
      <c r="I28" s="27"/>
      <c r="J28" s="27"/>
      <c r="K28" s="27"/>
      <c r="L28" s="42"/>
      <c r="M28" s="43"/>
      <c r="N28" s="27"/>
      <c r="O28" s="27"/>
      <c r="P28" s="27"/>
      <c r="Q28" s="27"/>
      <c r="R28" s="27"/>
      <c r="S28" s="27"/>
    </row>
    <row r="29" spans="1:19" ht="15.75" x14ac:dyDescent="0.25">
      <c r="A29" s="46" t="s">
        <v>41</v>
      </c>
      <c r="B29" s="39">
        <v>78086095402</v>
      </c>
      <c r="C29" s="39" t="s">
        <v>25</v>
      </c>
      <c r="D29" s="45">
        <v>90.35</v>
      </c>
      <c r="E29" s="39">
        <v>32341</v>
      </c>
      <c r="F29" s="47" t="s">
        <v>28</v>
      </c>
      <c r="H29" s="41"/>
      <c r="I29" s="27"/>
      <c r="J29" s="27"/>
      <c r="K29" s="27"/>
      <c r="L29" s="42"/>
      <c r="M29" s="43"/>
      <c r="N29" s="27"/>
      <c r="O29" s="27"/>
      <c r="P29" s="27"/>
      <c r="Q29" s="27"/>
      <c r="R29" s="27"/>
      <c r="S29" s="27"/>
    </row>
    <row r="30" spans="1:19" ht="16.5" thickBot="1" x14ac:dyDescent="0.3">
      <c r="A30" s="37" t="s">
        <v>92</v>
      </c>
      <c r="B30" s="38">
        <v>47572307588</v>
      </c>
      <c r="C30" s="38" t="s">
        <v>25</v>
      </c>
      <c r="D30" s="45">
        <v>13.69</v>
      </c>
      <c r="E30" s="39">
        <v>32242</v>
      </c>
      <c r="F30" s="47" t="s">
        <v>60</v>
      </c>
      <c r="H30" s="41"/>
      <c r="I30" s="27"/>
      <c r="J30" s="27"/>
      <c r="K30" s="27"/>
      <c r="L30" s="42"/>
      <c r="M30" s="43"/>
      <c r="N30" s="27"/>
      <c r="O30" s="27"/>
      <c r="P30" s="27"/>
      <c r="Q30" s="27"/>
      <c r="R30" s="27"/>
      <c r="S30" s="27"/>
    </row>
    <row r="31" spans="1:19" ht="16.5" thickBot="1" x14ac:dyDescent="0.3">
      <c r="A31" s="9" t="s">
        <v>10</v>
      </c>
      <c r="B31" s="10"/>
      <c r="C31" s="10"/>
      <c r="D31" s="48">
        <f>SUM(D18:D30)</f>
        <v>1352.69</v>
      </c>
      <c r="E31" s="10"/>
      <c r="F31" s="11"/>
    </row>
    <row r="35" spans="1:4" ht="18.75" x14ac:dyDescent="0.3">
      <c r="A35" s="2"/>
      <c r="B35" s="2"/>
    </row>
    <row r="36" spans="1:4" ht="18.75" x14ac:dyDescent="0.3">
      <c r="A36" s="2"/>
      <c r="B36" s="2"/>
    </row>
    <row r="37" spans="1:4" ht="18.75" x14ac:dyDescent="0.3">
      <c r="A37" s="2"/>
      <c r="B37" s="2"/>
    </row>
    <row r="38" spans="1:4" ht="18.75" x14ac:dyDescent="0.3">
      <c r="A38" s="2"/>
      <c r="B38" s="2"/>
    </row>
    <row r="41" spans="1:4" ht="18.75" x14ac:dyDescent="0.3">
      <c r="C41" s="2"/>
      <c r="D41" s="2"/>
    </row>
    <row r="42" spans="1:4" ht="18.75" x14ac:dyDescent="0.3">
      <c r="C42" s="2"/>
      <c r="D42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1092-0564-4097-8D92-D22243D72FE3}">
  <dimension ref="A3:S38"/>
  <sheetViews>
    <sheetView topLeftCell="A4" workbookViewId="0">
      <selection activeCell="H15" sqref="H15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153</v>
      </c>
      <c r="B14" s="3"/>
      <c r="C14" s="3"/>
      <c r="D14" s="3"/>
      <c r="H14" s="2" t="s">
        <v>154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37" t="s">
        <v>36</v>
      </c>
      <c r="B18" s="38">
        <v>75550985023</v>
      </c>
      <c r="C18" s="38" t="s">
        <v>30</v>
      </c>
      <c r="D18" s="59">
        <v>563.13</v>
      </c>
      <c r="E18" s="39">
        <v>32234</v>
      </c>
      <c r="F18" s="47" t="s">
        <v>65</v>
      </c>
      <c r="H18" s="26"/>
      <c r="I18" s="27"/>
      <c r="J18" s="27"/>
      <c r="K18" s="27"/>
      <c r="L18" s="28">
        <v>35308.61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37" t="s">
        <v>34</v>
      </c>
      <c r="B19" s="38">
        <v>92963223473</v>
      </c>
      <c r="C19" s="38" t="s">
        <v>30</v>
      </c>
      <c r="D19" s="59">
        <v>56.57</v>
      </c>
      <c r="E19" s="39">
        <v>34312</v>
      </c>
      <c r="F19" s="40" t="s">
        <v>35</v>
      </c>
      <c r="H19" s="26"/>
      <c r="I19" s="27"/>
      <c r="J19" s="27"/>
      <c r="K19" s="27"/>
      <c r="L19" s="32">
        <v>5825.96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7" t="s">
        <v>56</v>
      </c>
      <c r="B20" s="5">
        <v>81793146560</v>
      </c>
      <c r="C20" s="38" t="s">
        <v>30</v>
      </c>
      <c r="D20" s="59">
        <v>160.36000000000001</v>
      </c>
      <c r="E20" s="39">
        <v>32311</v>
      </c>
      <c r="F20" s="40" t="s">
        <v>31</v>
      </c>
      <c r="H20" s="26"/>
      <c r="I20" s="27"/>
      <c r="J20" s="27"/>
      <c r="K20" s="27"/>
      <c r="L20" s="32">
        <v>2553.1999999999998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7" t="s">
        <v>95</v>
      </c>
      <c r="B21" s="5" t="s">
        <v>47</v>
      </c>
      <c r="C21" s="5" t="s">
        <v>25</v>
      </c>
      <c r="D21" s="60">
        <v>32.82</v>
      </c>
      <c r="E21" s="6">
        <v>32224</v>
      </c>
      <c r="F21" s="40" t="s">
        <v>52</v>
      </c>
      <c r="H21" s="36" t="s">
        <v>0</v>
      </c>
      <c r="I21" s="27"/>
      <c r="J21" s="27"/>
      <c r="K21" s="27"/>
      <c r="L21" s="32"/>
      <c r="M21" s="56"/>
      <c r="N21" s="4"/>
      <c r="O21" s="4"/>
      <c r="P21" s="4"/>
      <c r="Q21" s="4"/>
      <c r="R21" s="4"/>
      <c r="S21" s="8"/>
    </row>
    <row r="22" spans="1:19" ht="15.75" x14ac:dyDescent="0.25">
      <c r="A22" s="7" t="s">
        <v>53</v>
      </c>
      <c r="B22" s="5">
        <v>13269963589</v>
      </c>
      <c r="C22" s="5" t="s">
        <v>81</v>
      </c>
      <c r="D22" s="60">
        <v>42.55</v>
      </c>
      <c r="E22" s="6">
        <v>32341</v>
      </c>
      <c r="F22" s="40" t="s">
        <v>90</v>
      </c>
      <c r="H22" s="26"/>
      <c r="I22" s="27"/>
      <c r="J22" s="27"/>
      <c r="K22" s="27"/>
      <c r="L22" s="32">
        <v>1238.1600000000001</v>
      </c>
      <c r="M22" s="56">
        <v>32121</v>
      </c>
      <c r="N22" s="4" t="s">
        <v>22</v>
      </c>
      <c r="O22" s="4"/>
      <c r="P22" s="4"/>
      <c r="Q22" s="4"/>
      <c r="R22" s="4"/>
      <c r="S22" s="8"/>
    </row>
    <row r="23" spans="1:19" ht="15.75" x14ac:dyDescent="0.25">
      <c r="A23" s="46" t="s">
        <v>84</v>
      </c>
      <c r="B23" s="39">
        <v>85821130368</v>
      </c>
      <c r="C23" s="39" t="s">
        <v>30</v>
      </c>
      <c r="D23" s="59">
        <v>2.91</v>
      </c>
      <c r="E23" s="39">
        <v>32399</v>
      </c>
      <c r="F23" s="47" t="s">
        <v>35</v>
      </c>
      <c r="H23" s="49"/>
      <c r="I23" s="50"/>
      <c r="J23" s="50"/>
      <c r="K23" s="51"/>
      <c r="L23" s="32">
        <v>0</v>
      </c>
      <c r="M23" s="39">
        <v>31218</v>
      </c>
      <c r="N23" s="57" t="s">
        <v>23</v>
      </c>
      <c r="O23" s="57"/>
      <c r="P23" s="57"/>
      <c r="Q23" s="57"/>
      <c r="R23" s="57"/>
      <c r="S23" s="55"/>
    </row>
    <row r="24" spans="1:19" ht="16.5" thickBot="1" x14ac:dyDescent="0.3">
      <c r="A24" s="46" t="s">
        <v>67</v>
      </c>
      <c r="B24" s="39">
        <v>63073332379</v>
      </c>
      <c r="C24" s="39" t="s">
        <v>30</v>
      </c>
      <c r="D24" s="59">
        <v>110.28</v>
      </c>
      <c r="E24" s="39">
        <v>32231</v>
      </c>
      <c r="F24" s="47" t="s">
        <v>68</v>
      </c>
      <c r="H24" s="35" t="s">
        <v>10</v>
      </c>
      <c r="I24" s="33"/>
      <c r="J24" s="33"/>
      <c r="K24" s="33"/>
      <c r="L24" s="34">
        <f>SUM(L18:L23)</f>
        <v>44925.93</v>
      </c>
      <c r="M24" s="52"/>
      <c r="N24" s="53"/>
      <c r="O24" s="53"/>
      <c r="P24" s="53"/>
      <c r="Q24" s="53"/>
      <c r="R24" s="53"/>
      <c r="S24" s="54"/>
    </row>
    <row r="25" spans="1:19" ht="15.75" x14ac:dyDescent="0.25">
      <c r="A25" s="37" t="s">
        <v>96</v>
      </c>
      <c r="B25" s="38" t="s">
        <v>47</v>
      </c>
      <c r="C25" s="38" t="s">
        <v>25</v>
      </c>
      <c r="D25" s="59">
        <v>33</v>
      </c>
      <c r="E25" s="39">
        <v>32211</v>
      </c>
      <c r="F25" s="47" t="s">
        <v>39</v>
      </c>
      <c r="H25" s="41"/>
      <c r="I25" s="27"/>
      <c r="J25" s="27"/>
      <c r="K25" s="27"/>
      <c r="L25" s="42"/>
      <c r="M25" s="43"/>
      <c r="N25" s="27"/>
      <c r="O25" s="27"/>
      <c r="P25" s="27"/>
      <c r="Q25" s="27"/>
      <c r="R25" s="27"/>
      <c r="S25" s="27"/>
    </row>
    <row r="26" spans="1:19" ht="16.5" thickBot="1" x14ac:dyDescent="0.3">
      <c r="A26" s="37" t="s">
        <v>97</v>
      </c>
      <c r="B26" s="38">
        <v>32065503981</v>
      </c>
      <c r="C26" s="38" t="s">
        <v>25</v>
      </c>
      <c r="D26" s="59">
        <v>95.9</v>
      </c>
      <c r="E26" s="39">
        <v>32211</v>
      </c>
      <c r="F26" s="47" t="s">
        <v>39</v>
      </c>
      <c r="H26" s="41"/>
      <c r="I26" s="27"/>
      <c r="J26" s="27"/>
      <c r="K26" s="27"/>
      <c r="L26" s="42"/>
      <c r="M26" s="43"/>
      <c r="N26" s="27"/>
      <c r="O26" s="27"/>
      <c r="P26" s="27"/>
      <c r="Q26" s="27"/>
      <c r="R26" s="27"/>
      <c r="S26" s="27"/>
    </row>
    <row r="27" spans="1:19" ht="16.5" thickBot="1" x14ac:dyDescent="0.3">
      <c r="A27" s="9" t="s">
        <v>10</v>
      </c>
      <c r="B27" s="10"/>
      <c r="C27" s="10"/>
      <c r="D27" s="48">
        <f>SUM(D18:D26)</f>
        <v>1097.52</v>
      </c>
      <c r="E27" s="10"/>
      <c r="F27" s="11"/>
    </row>
    <row r="31" spans="1:19" ht="18.75" x14ac:dyDescent="0.3">
      <c r="A31" s="2"/>
      <c r="B31" s="2"/>
    </row>
    <row r="32" spans="1:19" ht="18.75" x14ac:dyDescent="0.3">
      <c r="A32" s="2"/>
      <c r="B32" s="2"/>
    </row>
    <row r="33" spans="1:4" ht="18.75" x14ac:dyDescent="0.3">
      <c r="A33" s="2"/>
      <c r="B33" s="2"/>
    </row>
    <row r="34" spans="1:4" ht="18.75" x14ac:dyDescent="0.3">
      <c r="A34" s="2"/>
      <c r="B34" s="2"/>
    </row>
    <row r="37" spans="1:4" ht="18.75" x14ac:dyDescent="0.3">
      <c r="C37" s="2"/>
      <c r="D37" s="2"/>
    </row>
    <row r="38" spans="1:4" ht="18.75" x14ac:dyDescent="0.3">
      <c r="C38" s="2"/>
      <c r="D38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C60A0-6FE3-40CF-A349-9E11D9CB8116}">
  <dimension ref="A3:S48"/>
  <sheetViews>
    <sheetView workbookViewId="0">
      <selection activeCell="N35" sqref="N35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98</v>
      </c>
      <c r="B14" s="3"/>
      <c r="C14" s="3"/>
      <c r="D14" s="3"/>
      <c r="H14" s="2" t="s">
        <v>99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37" t="s">
        <v>36</v>
      </c>
      <c r="B18" s="38">
        <v>75550985023</v>
      </c>
      <c r="C18" s="38" t="s">
        <v>30</v>
      </c>
      <c r="D18" s="59">
        <v>171.69</v>
      </c>
      <c r="E18" s="39">
        <v>32234</v>
      </c>
      <c r="F18" s="47" t="s">
        <v>65</v>
      </c>
      <c r="H18" s="26"/>
      <c r="I18" s="27"/>
      <c r="J18" s="27"/>
      <c r="K18" s="27"/>
      <c r="L18" s="28">
        <v>34837.79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37" t="s">
        <v>82</v>
      </c>
      <c r="B19" s="38">
        <v>97943998009</v>
      </c>
      <c r="C19" s="38" t="s">
        <v>25</v>
      </c>
      <c r="D19" s="59">
        <v>146.63999999999999</v>
      </c>
      <c r="E19" s="39">
        <v>32214</v>
      </c>
      <c r="F19" s="47" t="s">
        <v>83</v>
      </c>
      <c r="H19" s="26"/>
      <c r="I19" s="27"/>
      <c r="J19" s="27"/>
      <c r="K19" s="27"/>
      <c r="L19" s="32">
        <v>5748.25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37" t="s">
        <v>103</v>
      </c>
      <c r="B20" s="38">
        <v>13400122522</v>
      </c>
      <c r="C20" s="38" t="s">
        <v>25</v>
      </c>
      <c r="D20" s="59">
        <v>679.9</v>
      </c>
      <c r="E20" s="39">
        <v>32251</v>
      </c>
      <c r="F20" s="47" t="s">
        <v>104</v>
      </c>
      <c r="H20" s="26"/>
      <c r="I20" s="27"/>
      <c r="J20" s="27"/>
      <c r="K20" s="27"/>
      <c r="L20" s="32">
        <v>2538.04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37" t="s">
        <v>111</v>
      </c>
      <c r="B21" s="38" t="s">
        <v>47</v>
      </c>
      <c r="C21" s="38" t="s">
        <v>25</v>
      </c>
      <c r="D21" s="59">
        <v>126.65</v>
      </c>
      <c r="E21" s="39">
        <v>32214</v>
      </c>
      <c r="F21" s="47" t="s">
        <v>112</v>
      </c>
      <c r="H21" s="26"/>
      <c r="I21" s="27"/>
      <c r="J21" s="27"/>
      <c r="K21" s="27"/>
      <c r="L21" s="62"/>
      <c r="M21" s="63"/>
      <c r="N21" s="64"/>
      <c r="O21" s="64"/>
      <c r="P21" s="64"/>
      <c r="Q21" s="64"/>
      <c r="R21" s="64"/>
      <c r="S21" s="65"/>
    </row>
    <row r="22" spans="1:19" ht="15.75" x14ac:dyDescent="0.25">
      <c r="A22" s="37" t="s">
        <v>61</v>
      </c>
      <c r="B22" s="38">
        <v>68419124305</v>
      </c>
      <c r="C22" s="38" t="s">
        <v>30</v>
      </c>
      <c r="D22" s="59">
        <v>63.72</v>
      </c>
      <c r="E22" s="39">
        <v>32331</v>
      </c>
      <c r="F22" s="47" t="s">
        <v>61</v>
      </c>
      <c r="H22" s="26"/>
      <c r="I22" s="27"/>
      <c r="J22" s="27"/>
      <c r="K22" s="27"/>
      <c r="L22" s="62"/>
      <c r="M22" s="63"/>
      <c r="N22" s="64"/>
      <c r="O22" s="64"/>
      <c r="P22" s="64"/>
      <c r="Q22" s="64"/>
      <c r="R22" s="64"/>
      <c r="S22" s="65"/>
    </row>
    <row r="23" spans="1:19" ht="15.75" x14ac:dyDescent="0.25">
      <c r="A23" s="37" t="s">
        <v>41</v>
      </c>
      <c r="B23" s="38">
        <v>78086095402</v>
      </c>
      <c r="C23" s="38" t="s">
        <v>25</v>
      </c>
      <c r="D23" s="59">
        <v>168.75</v>
      </c>
      <c r="E23" s="39">
        <v>32342</v>
      </c>
      <c r="F23" s="47" t="s">
        <v>100</v>
      </c>
      <c r="H23" s="26"/>
      <c r="I23" s="27"/>
      <c r="J23" s="27"/>
      <c r="K23" s="27"/>
      <c r="L23" s="62"/>
      <c r="M23" s="63"/>
      <c r="N23" s="64"/>
      <c r="O23" s="64"/>
      <c r="P23" s="64"/>
      <c r="Q23" s="64"/>
      <c r="R23" s="64"/>
      <c r="S23" s="65"/>
    </row>
    <row r="24" spans="1:19" ht="15.75" x14ac:dyDescent="0.25">
      <c r="A24" s="37" t="s">
        <v>34</v>
      </c>
      <c r="B24" s="38">
        <v>92963223473</v>
      </c>
      <c r="C24" s="38" t="s">
        <v>30</v>
      </c>
      <c r="D24" s="59">
        <v>51.58</v>
      </c>
      <c r="E24" s="39">
        <v>34312</v>
      </c>
      <c r="F24" s="40" t="s">
        <v>35</v>
      </c>
      <c r="H24" s="36" t="s">
        <v>0</v>
      </c>
      <c r="I24" s="27"/>
      <c r="J24" s="27"/>
      <c r="K24" s="27"/>
      <c r="L24" s="32"/>
      <c r="M24" s="6"/>
      <c r="N24" s="4"/>
      <c r="O24" s="4"/>
      <c r="P24" s="4"/>
      <c r="Q24" s="4"/>
      <c r="R24" s="4"/>
      <c r="S24" s="8"/>
    </row>
    <row r="25" spans="1:19" ht="15.75" x14ac:dyDescent="0.25">
      <c r="A25" s="37" t="s">
        <v>85</v>
      </c>
      <c r="B25" s="38"/>
      <c r="C25" s="38" t="s">
        <v>30</v>
      </c>
      <c r="D25" s="59">
        <v>46.46</v>
      </c>
      <c r="E25" s="39">
        <v>32132</v>
      </c>
      <c r="F25" s="40" t="s">
        <v>105</v>
      </c>
      <c r="H25" s="26"/>
      <c r="I25" s="27"/>
      <c r="J25" s="27"/>
      <c r="K25" s="27"/>
      <c r="L25" s="32"/>
      <c r="M25" s="6"/>
      <c r="N25" s="4"/>
      <c r="O25" s="4"/>
      <c r="P25" s="4"/>
      <c r="Q25" s="4"/>
      <c r="R25" s="4"/>
      <c r="S25" s="8"/>
    </row>
    <row r="26" spans="1:19" ht="15.75" x14ac:dyDescent="0.25">
      <c r="A26" s="37" t="s">
        <v>106</v>
      </c>
      <c r="B26" s="38">
        <v>34419548223</v>
      </c>
      <c r="C26" s="38" t="s">
        <v>107</v>
      </c>
      <c r="D26" s="59">
        <v>178.13</v>
      </c>
      <c r="E26" s="39">
        <v>32244</v>
      </c>
      <c r="F26" s="40" t="s">
        <v>104</v>
      </c>
      <c r="H26" s="26"/>
      <c r="I26" s="27"/>
      <c r="J26" s="27"/>
      <c r="K26" s="27"/>
      <c r="L26" s="32">
        <v>1356.2</v>
      </c>
      <c r="M26" s="56">
        <v>32121</v>
      </c>
      <c r="N26" s="4" t="s">
        <v>22</v>
      </c>
      <c r="O26" s="4"/>
      <c r="P26" s="4"/>
      <c r="Q26" s="4"/>
      <c r="R26" s="4"/>
      <c r="S26" s="8"/>
    </row>
    <row r="27" spans="1:19" ht="15.75" x14ac:dyDescent="0.25">
      <c r="A27" s="37" t="s">
        <v>108</v>
      </c>
      <c r="B27" s="38">
        <v>33177302940</v>
      </c>
      <c r="C27" s="38" t="s">
        <v>109</v>
      </c>
      <c r="D27" s="59">
        <v>104.8</v>
      </c>
      <c r="E27" s="39">
        <v>32322</v>
      </c>
      <c r="F27" s="40" t="s">
        <v>110</v>
      </c>
      <c r="H27" s="26"/>
      <c r="I27" s="27"/>
      <c r="J27" s="27"/>
      <c r="K27" s="27"/>
      <c r="L27" s="32">
        <v>7000</v>
      </c>
      <c r="M27" s="39">
        <v>31218</v>
      </c>
      <c r="N27" s="57" t="s">
        <v>23</v>
      </c>
      <c r="O27" s="57"/>
      <c r="P27" s="57"/>
      <c r="Q27" s="57"/>
      <c r="R27" s="57"/>
      <c r="S27" s="55"/>
    </row>
    <row r="28" spans="1:19" ht="15.75" x14ac:dyDescent="0.25">
      <c r="A28" s="7" t="s">
        <v>56</v>
      </c>
      <c r="B28" s="5">
        <v>81793146560</v>
      </c>
      <c r="C28" s="38" t="s">
        <v>30</v>
      </c>
      <c r="D28" s="59">
        <v>160.94</v>
      </c>
      <c r="E28" s="39">
        <v>32311</v>
      </c>
      <c r="F28" s="40" t="s">
        <v>31</v>
      </c>
      <c r="H28" s="26"/>
      <c r="I28" s="27"/>
      <c r="J28" s="27"/>
      <c r="K28" s="27"/>
      <c r="L28" s="32"/>
      <c r="M28" s="6"/>
      <c r="N28" s="4"/>
      <c r="O28" s="4"/>
      <c r="P28" s="4"/>
      <c r="Q28" s="4"/>
      <c r="R28" s="4"/>
      <c r="S28" s="8"/>
    </row>
    <row r="29" spans="1:19" ht="15.75" x14ac:dyDescent="0.25">
      <c r="A29" s="7" t="s">
        <v>115</v>
      </c>
      <c r="B29" s="5">
        <v>68761165091</v>
      </c>
      <c r="C29" s="38" t="s">
        <v>25</v>
      </c>
      <c r="D29" s="59">
        <v>34.4</v>
      </c>
      <c r="E29" s="39">
        <v>32242</v>
      </c>
      <c r="F29" s="40" t="s">
        <v>116</v>
      </c>
      <c r="H29" s="26"/>
      <c r="I29" s="27"/>
      <c r="J29" s="27"/>
      <c r="K29" s="27"/>
      <c r="L29" s="32"/>
      <c r="M29" s="56"/>
      <c r="N29" s="4"/>
      <c r="O29" s="4"/>
      <c r="P29" s="4"/>
      <c r="Q29" s="4"/>
      <c r="R29" s="4"/>
      <c r="S29" s="8"/>
    </row>
    <row r="30" spans="1:19" ht="15.75" x14ac:dyDescent="0.25">
      <c r="A30" s="7" t="s">
        <v>101</v>
      </c>
      <c r="B30" s="5" t="s">
        <v>47</v>
      </c>
      <c r="C30" s="5" t="s">
        <v>25</v>
      </c>
      <c r="D30" s="66">
        <v>95</v>
      </c>
      <c r="E30" s="6">
        <v>32999</v>
      </c>
      <c r="F30" s="40" t="s">
        <v>102</v>
      </c>
      <c r="H30" s="36"/>
      <c r="I30" s="27"/>
      <c r="J30" s="27"/>
      <c r="K30" s="27"/>
      <c r="L30" s="32"/>
      <c r="M30" s="56"/>
      <c r="N30" s="4"/>
      <c r="O30" s="4"/>
      <c r="P30" s="4"/>
      <c r="Q30" s="4"/>
      <c r="R30" s="4"/>
      <c r="S30" s="8"/>
    </row>
    <row r="31" spans="1:19" ht="15.75" x14ac:dyDescent="0.25">
      <c r="A31" s="7" t="s">
        <v>53</v>
      </c>
      <c r="B31" s="5">
        <v>13269963589</v>
      </c>
      <c r="C31" s="5" t="s">
        <v>81</v>
      </c>
      <c r="D31" s="60">
        <v>34.86</v>
      </c>
      <c r="E31" s="6">
        <v>32341</v>
      </c>
      <c r="F31" s="40" t="s">
        <v>90</v>
      </c>
      <c r="H31" s="26"/>
      <c r="I31" s="27"/>
      <c r="J31" s="27"/>
      <c r="K31" s="27"/>
      <c r="L31" s="32"/>
      <c r="M31" s="56"/>
      <c r="N31" s="4"/>
      <c r="O31" s="4"/>
      <c r="P31" s="4"/>
      <c r="Q31" s="4"/>
      <c r="R31" s="4"/>
      <c r="S31" s="8"/>
    </row>
    <row r="32" spans="1:19" ht="15.75" x14ac:dyDescent="0.25">
      <c r="A32" s="46" t="s">
        <v>84</v>
      </c>
      <c r="B32" s="39">
        <v>85821130368</v>
      </c>
      <c r="C32" s="39" t="s">
        <v>30</v>
      </c>
      <c r="D32" s="59">
        <v>2.91</v>
      </c>
      <c r="E32" s="39">
        <v>32399</v>
      </c>
      <c r="F32" s="47" t="s">
        <v>35</v>
      </c>
      <c r="H32" s="49"/>
      <c r="I32" s="50"/>
      <c r="J32" s="50"/>
      <c r="K32" s="51"/>
      <c r="L32" s="32"/>
      <c r="M32" s="39"/>
      <c r="N32" s="57"/>
      <c r="O32" s="57"/>
      <c r="P32" s="57"/>
      <c r="Q32" s="57"/>
      <c r="R32" s="57"/>
      <c r="S32" s="55"/>
    </row>
    <row r="33" spans="1:19" ht="16.5" thickBot="1" x14ac:dyDescent="0.3">
      <c r="A33" s="46"/>
      <c r="B33" s="39"/>
      <c r="C33" s="39"/>
      <c r="D33" s="61"/>
      <c r="E33" s="39"/>
      <c r="F33" s="47"/>
      <c r="H33" s="35" t="s">
        <v>10</v>
      </c>
      <c r="I33" s="33"/>
      <c r="J33" s="33"/>
      <c r="K33" s="33"/>
      <c r="L33" s="34">
        <f>SUM(L18:L32)</f>
        <v>51480.28</v>
      </c>
      <c r="M33" s="52"/>
      <c r="N33" s="53"/>
      <c r="O33" s="53"/>
      <c r="P33" s="53"/>
      <c r="Q33" s="53"/>
      <c r="R33" s="53"/>
      <c r="S33" s="54"/>
    </row>
    <row r="34" spans="1:19" ht="15.75" x14ac:dyDescent="0.25">
      <c r="A34" s="46" t="s">
        <v>113</v>
      </c>
      <c r="B34" s="39">
        <v>99092064857</v>
      </c>
      <c r="C34" s="39" t="s">
        <v>25</v>
      </c>
      <c r="D34" s="59">
        <v>120.28</v>
      </c>
      <c r="E34" s="39">
        <v>32271</v>
      </c>
      <c r="F34" s="47" t="s">
        <v>114</v>
      </c>
      <c r="H34" s="41"/>
      <c r="I34" s="27"/>
      <c r="J34" s="27"/>
      <c r="K34" s="27"/>
      <c r="L34" s="42"/>
      <c r="M34" s="43"/>
      <c r="N34" s="27"/>
      <c r="O34" s="27"/>
      <c r="P34" s="27"/>
      <c r="Q34" s="27"/>
      <c r="R34" s="27"/>
      <c r="S34" s="27"/>
    </row>
    <row r="35" spans="1:19" ht="15.75" x14ac:dyDescent="0.25">
      <c r="A35" s="37" t="s">
        <v>96</v>
      </c>
      <c r="B35" s="38" t="s">
        <v>47</v>
      </c>
      <c r="C35" s="38" t="s">
        <v>25</v>
      </c>
      <c r="D35" s="59">
        <v>35</v>
      </c>
      <c r="E35" s="39">
        <v>32211</v>
      </c>
      <c r="F35" s="47" t="s">
        <v>39</v>
      </c>
      <c r="H35" s="41"/>
      <c r="I35" s="27"/>
      <c r="J35" s="27"/>
      <c r="K35" s="27"/>
      <c r="L35" s="42"/>
      <c r="M35" s="43"/>
      <c r="N35" s="27"/>
      <c r="O35" s="27"/>
      <c r="P35" s="27"/>
      <c r="Q35" s="27"/>
      <c r="R35" s="27"/>
      <c r="S35" s="27"/>
    </row>
    <row r="36" spans="1:19" ht="16.5" thickBot="1" x14ac:dyDescent="0.3">
      <c r="A36" s="37" t="s">
        <v>97</v>
      </c>
      <c r="B36" s="38">
        <v>32065503981</v>
      </c>
      <c r="C36" s="38" t="s">
        <v>25</v>
      </c>
      <c r="D36" s="59">
        <v>47.34</v>
      </c>
      <c r="E36" s="39">
        <v>32211</v>
      </c>
      <c r="F36" s="47" t="s">
        <v>39</v>
      </c>
      <c r="H36" s="41"/>
      <c r="I36" s="27"/>
      <c r="J36" s="27"/>
      <c r="K36" s="27"/>
      <c r="L36" s="42"/>
      <c r="M36" s="43"/>
      <c r="N36" s="27"/>
      <c r="O36" s="27"/>
      <c r="P36" s="27"/>
      <c r="Q36" s="27"/>
      <c r="R36" s="27"/>
      <c r="S36" s="27"/>
    </row>
    <row r="37" spans="1:19" ht="16.5" thickBot="1" x14ac:dyDescent="0.3">
      <c r="A37" s="9" t="s">
        <v>10</v>
      </c>
      <c r="B37" s="10"/>
      <c r="C37" s="10"/>
      <c r="D37" s="48">
        <f>SUM(D18:D36)</f>
        <v>2269.0500000000002</v>
      </c>
      <c r="E37" s="10"/>
      <c r="F37" s="11"/>
    </row>
    <row r="41" spans="1:19" ht="18.75" x14ac:dyDescent="0.3">
      <c r="A41" s="2"/>
      <c r="B41" s="2"/>
    </row>
    <row r="42" spans="1:19" ht="18.75" x14ac:dyDescent="0.3">
      <c r="A42" s="2"/>
      <c r="B42" s="2"/>
    </row>
    <row r="43" spans="1:19" ht="18.75" x14ac:dyDescent="0.3">
      <c r="A43" s="2"/>
      <c r="B43" s="2"/>
    </row>
    <row r="44" spans="1:19" ht="18.75" x14ac:dyDescent="0.3">
      <c r="A44" s="2"/>
      <c r="B44" s="2"/>
    </row>
    <row r="47" spans="1:19" ht="18.75" x14ac:dyDescent="0.3">
      <c r="C47" s="2"/>
      <c r="D47" s="2"/>
    </row>
    <row r="48" spans="1:19" ht="18.75" x14ac:dyDescent="0.3">
      <c r="C48" s="2"/>
      <c r="D48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9A0C-3CF4-4F21-A685-1554B3C3CF8E}">
  <dimension ref="A3:S50"/>
  <sheetViews>
    <sheetView topLeftCell="A7" workbookViewId="0">
      <selection activeCell="M31" sqref="M31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117</v>
      </c>
      <c r="B14" s="3"/>
      <c r="C14" s="3"/>
      <c r="D14" s="3"/>
      <c r="H14" s="2" t="s">
        <v>118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89" t="s">
        <v>36</v>
      </c>
      <c r="B18" s="90">
        <v>75550985023</v>
      </c>
      <c r="C18" s="90" t="s">
        <v>30</v>
      </c>
      <c r="D18" s="59">
        <v>934.66</v>
      </c>
      <c r="E18" s="91">
        <v>32234</v>
      </c>
      <c r="F18" s="93" t="s">
        <v>65</v>
      </c>
      <c r="H18" s="26"/>
      <c r="I18" s="27"/>
      <c r="J18" s="27"/>
      <c r="K18" s="27"/>
      <c r="L18" s="71">
        <v>34896.21</v>
      </c>
      <c r="M18" s="72">
        <v>31111</v>
      </c>
      <c r="N18" s="73" t="s">
        <v>17</v>
      </c>
      <c r="O18" s="73"/>
      <c r="P18" s="73"/>
      <c r="Q18" s="73"/>
      <c r="R18" s="73"/>
      <c r="S18" s="74"/>
    </row>
    <row r="19" spans="1:19" ht="15.75" x14ac:dyDescent="0.25">
      <c r="A19" s="37" t="s">
        <v>129</v>
      </c>
      <c r="B19" s="90">
        <v>14601220614</v>
      </c>
      <c r="C19" s="90" t="s">
        <v>25</v>
      </c>
      <c r="D19" s="59">
        <v>1407</v>
      </c>
      <c r="E19" s="91">
        <v>32271</v>
      </c>
      <c r="F19" s="93" t="s">
        <v>130</v>
      </c>
      <c r="H19" s="26"/>
      <c r="I19" s="27"/>
      <c r="J19" s="27"/>
      <c r="K19" s="27"/>
      <c r="L19" s="75">
        <v>5757.89</v>
      </c>
      <c r="M19" s="70">
        <v>31321</v>
      </c>
      <c r="N19" s="76" t="s">
        <v>19</v>
      </c>
      <c r="O19" s="76"/>
      <c r="P19" s="76"/>
      <c r="Q19" s="76"/>
      <c r="R19" s="76"/>
      <c r="S19" s="77"/>
    </row>
    <row r="20" spans="1:19" ht="15.75" x14ac:dyDescent="0.25">
      <c r="A20" s="89" t="s">
        <v>127</v>
      </c>
      <c r="B20" s="90" t="s">
        <v>47</v>
      </c>
      <c r="C20" s="90" t="s">
        <v>25</v>
      </c>
      <c r="D20" s="59">
        <v>70.41</v>
      </c>
      <c r="E20" s="91">
        <v>32251</v>
      </c>
      <c r="F20" s="93" t="s">
        <v>128</v>
      </c>
      <c r="H20" s="26"/>
      <c r="I20" s="27"/>
      <c r="J20" s="27"/>
      <c r="K20" s="27"/>
      <c r="L20" s="75">
        <v>2542.5100000000002</v>
      </c>
      <c r="M20" s="70">
        <v>31329</v>
      </c>
      <c r="N20" s="76" t="s">
        <v>20</v>
      </c>
      <c r="O20" s="76"/>
      <c r="P20" s="76"/>
      <c r="Q20" s="76"/>
      <c r="R20" s="76"/>
      <c r="S20" s="77"/>
    </row>
    <row r="21" spans="1:19" ht="15.75" x14ac:dyDescent="0.25">
      <c r="A21" s="89" t="s">
        <v>131</v>
      </c>
      <c r="B21" s="90">
        <v>51735568305</v>
      </c>
      <c r="C21" s="90" t="s">
        <v>30</v>
      </c>
      <c r="D21" s="59">
        <v>200</v>
      </c>
      <c r="E21" s="91">
        <v>32371</v>
      </c>
      <c r="F21" s="93" t="s">
        <v>130</v>
      </c>
      <c r="H21" s="26"/>
      <c r="I21" s="27"/>
      <c r="J21" s="27"/>
      <c r="K21" s="27"/>
      <c r="L21" s="78"/>
      <c r="M21" s="79"/>
      <c r="N21" s="80"/>
      <c r="O21" s="80"/>
      <c r="P21" s="80"/>
      <c r="Q21" s="80"/>
      <c r="R21" s="80"/>
      <c r="S21" s="81"/>
    </row>
    <row r="22" spans="1:19" ht="15.75" x14ac:dyDescent="0.25">
      <c r="A22" s="37" t="s">
        <v>111</v>
      </c>
      <c r="B22" s="67" t="s">
        <v>47</v>
      </c>
      <c r="C22" s="67" t="s">
        <v>25</v>
      </c>
      <c r="D22" s="61">
        <v>126.65</v>
      </c>
      <c r="E22" s="68">
        <v>32214</v>
      </c>
      <c r="F22" s="69" t="s">
        <v>112</v>
      </c>
      <c r="H22" s="26"/>
      <c r="I22" s="27"/>
      <c r="J22" s="27"/>
      <c r="K22" s="27"/>
      <c r="L22" s="78"/>
      <c r="M22" s="79"/>
      <c r="N22" s="80"/>
      <c r="O22" s="80"/>
      <c r="P22" s="80"/>
      <c r="Q22" s="80"/>
      <c r="R22" s="80"/>
      <c r="S22" s="81"/>
    </row>
    <row r="23" spans="1:19" ht="15.75" x14ac:dyDescent="0.25">
      <c r="A23" s="37" t="s">
        <v>61</v>
      </c>
      <c r="B23" s="90">
        <v>68419124305</v>
      </c>
      <c r="C23" s="90" t="s">
        <v>30</v>
      </c>
      <c r="D23" s="59">
        <v>31.86</v>
      </c>
      <c r="E23" s="91">
        <v>32331</v>
      </c>
      <c r="F23" s="93" t="s">
        <v>61</v>
      </c>
      <c r="H23" s="26"/>
      <c r="I23" s="27"/>
      <c r="J23" s="27"/>
      <c r="K23" s="27"/>
      <c r="L23" s="78"/>
      <c r="M23" s="79"/>
      <c r="N23" s="80"/>
      <c r="O23" s="80"/>
      <c r="P23" s="80"/>
      <c r="Q23" s="80"/>
      <c r="R23" s="80"/>
      <c r="S23" s="81"/>
    </row>
    <row r="24" spans="1:19" ht="15.75" x14ac:dyDescent="0.25">
      <c r="A24" s="37" t="s">
        <v>41</v>
      </c>
      <c r="B24" s="90">
        <v>78086095402</v>
      </c>
      <c r="C24" s="90" t="s">
        <v>25</v>
      </c>
      <c r="D24" s="59">
        <v>84.35</v>
      </c>
      <c r="E24" s="91">
        <v>32342</v>
      </c>
      <c r="F24" s="93" t="s">
        <v>100</v>
      </c>
      <c r="H24" s="26"/>
      <c r="I24" s="27"/>
      <c r="J24" s="27"/>
      <c r="K24" s="27"/>
      <c r="L24" s="78"/>
      <c r="M24" s="79"/>
      <c r="N24" s="80"/>
      <c r="O24" s="80"/>
      <c r="P24" s="80"/>
      <c r="Q24" s="80"/>
      <c r="R24" s="80"/>
      <c r="S24" s="81"/>
    </row>
    <row r="25" spans="1:19" ht="15.75" x14ac:dyDescent="0.25">
      <c r="A25" s="37" t="s">
        <v>34</v>
      </c>
      <c r="B25" s="90">
        <v>92963223473</v>
      </c>
      <c r="C25" s="90" t="s">
        <v>30</v>
      </c>
      <c r="D25" s="59">
        <v>80.05</v>
      </c>
      <c r="E25" s="91">
        <v>34312</v>
      </c>
      <c r="F25" s="92" t="s">
        <v>35</v>
      </c>
      <c r="H25" s="36" t="s">
        <v>0</v>
      </c>
      <c r="I25" s="27"/>
      <c r="J25" s="27"/>
      <c r="K25" s="27"/>
      <c r="L25" s="75"/>
      <c r="M25" s="70"/>
      <c r="N25" s="76"/>
      <c r="O25" s="76"/>
      <c r="P25" s="76"/>
      <c r="Q25" s="76"/>
      <c r="R25" s="76"/>
      <c r="S25" s="77"/>
    </row>
    <row r="26" spans="1:19" ht="15.75" x14ac:dyDescent="0.25">
      <c r="A26" s="89" t="s">
        <v>120</v>
      </c>
      <c r="B26" s="90">
        <v>75323286786</v>
      </c>
      <c r="C26" s="90" t="s">
        <v>30</v>
      </c>
      <c r="D26" s="59">
        <v>22.56</v>
      </c>
      <c r="E26" s="91">
        <v>32221</v>
      </c>
      <c r="F26" s="92" t="s">
        <v>39</v>
      </c>
      <c r="H26" s="26"/>
      <c r="I26" s="27"/>
      <c r="J26" s="27"/>
      <c r="K26" s="27"/>
      <c r="L26" s="75"/>
      <c r="M26" s="70"/>
      <c r="N26" s="76"/>
      <c r="O26" s="76"/>
      <c r="P26" s="76"/>
      <c r="Q26" s="76"/>
      <c r="R26" s="76"/>
      <c r="S26" s="77"/>
    </row>
    <row r="27" spans="1:19" ht="15.75" x14ac:dyDescent="0.25">
      <c r="A27" s="89" t="s">
        <v>119</v>
      </c>
      <c r="B27" s="90">
        <v>92510683607</v>
      </c>
      <c r="C27" s="90" t="s">
        <v>25</v>
      </c>
      <c r="D27" s="59">
        <v>223.37</v>
      </c>
      <c r="E27" s="91">
        <v>32222</v>
      </c>
      <c r="F27" s="92" t="s">
        <v>52</v>
      </c>
      <c r="H27" s="26"/>
      <c r="I27" s="27"/>
      <c r="J27" s="27"/>
      <c r="K27" s="27"/>
      <c r="L27" s="75">
        <v>1109.8599999999999</v>
      </c>
      <c r="M27" s="82">
        <v>32121</v>
      </c>
      <c r="N27" s="76" t="s">
        <v>22</v>
      </c>
      <c r="O27" s="76"/>
      <c r="P27" s="76"/>
      <c r="Q27" s="76"/>
      <c r="R27" s="76"/>
      <c r="S27" s="77"/>
    </row>
    <row r="28" spans="1:19" ht="15.75" x14ac:dyDescent="0.25">
      <c r="A28" s="37" t="s">
        <v>125</v>
      </c>
      <c r="B28" s="90">
        <v>84059836245</v>
      </c>
      <c r="C28" s="90" t="s">
        <v>25</v>
      </c>
      <c r="D28" s="59">
        <v>167.5</v>
      </c>
      <c r="E28" s="91">
        <v>32243</v>
      </c>
      <c r="F28" s="92" t="s">
        <v>116</v>
      </c>
      <c r="H28" s="26"/>
      <c r="I28" s="27"/>
      <c r="J28" s="27"/>
      <c r="K28" s="27"/>
      <c r="L28" s="75"/>
      <c r="M28" s="68"/>
      <c r="N28" s="83"/>
      <c r="O28" s="83"/>
      <c r="P28" s="83"/>
      <c r="Q28" s="83"/>
      <c r="R28" s="83"/>
      <c r="S28" s="84"/>
    </row>
    <row r="29" spans="1:19" ht="15.75" x14ac:dyDescent="0.25">
      <c r="A29" s="94" t="s">
        <v>56</v>
      </c>
      <c r="B29" s="95">
        <v>81793146560</v>
      </c>
      <c r="C29" s="90" t="s">
        <v>30</v>
      </c>
      <c r="D29" s="59">
        <v>161.93</v>
      </c>
      <c r="E29" s="91">
        <v>32311</v>
      </c>
      <c r="F29" s="92" t="s">
        <v>31</v>
      </c>
      <c r="H29" s="26"/>
      <c r="I29" s="27"/>
      <c r="J29" s="27"/>
      <c r="K29" s="27"/>
      <c r="L29" s="75"/>
      <c r="M29" s="70"/>
      <c r="N29" s="76"/>
      <c r="O29" s="76"/>
      <c r="P29" s="76"/>
      <c r="Q29" s="76"/>
      <c r="R29" s="76"/>
      <c r="S29" s="77"/>
    </row>
    <row r="30" spans="1:19" ht="15.75" x14ac:dyDescent="0.25">
      <c r="A30" s="7" t="s">
        <v>124</v>
      </c>
      <c r="B30" s="95">
        <v>73814464579</v>
      </c>
      <c r="C30" s="90" t="s">
        <v>25</v>
      </c>
      <c r="D30" s="59">
        <v>1.1299999999999999</v>
      </c>
      <c r="E30" s="91">
        <v>32242</v>
      </c>
      <c r="F30" s="92" t="s">
        <v>116</v>
      </c>
      <c r="H30" s="26"/>
      <c r="I30" s="27"/>
      <c r="J30" s="27"/>
      <c r="K30" s="27"/>
      <c r="L30" s="75"/>
      <c r="M30" s="82"/>
      <c r="N30" s="76"/>
      <c r="O30" s="76"/>
      <c r="P30" s="76"/>
      <c r="Q30" s="76"/>
      <c r="R30" s="76"/>
      <c r="S30" s="77"/>
    </row>
    <row r="31" spans="1:19" ht="15.75" x14ac:dyDescent="0.25">
      <c r="A31" s="94" t="s">
        <v>67</v>
      </c>
      <c r="B31" s="95">
        <v>63073332379</v>
      </c>
      <c r="C31" s="95" t="s">
        <v>25</v>
      </c>
      <c r="D31" s="66">
        <v>150.12</v>
      </c>
      <c r="E31" s="60">
        <v>32321</v>
      </c>
      <c r="F31" s="92" t="s">
        <v>123</v>
      </c>
      <c r="H31" s="36"/>
      <c r="I31" s="27"/>
      <c r="J31" s="27"/>
      <c r="K31" s="27"/>
      <c r="L31" s="75"/>
      <c r="M31" s="82"/>
      <c r="N31" s="76"/>
      <c r="O31" s="76"/>
      <c r="P31" s="76"/>
      <c r="Q31" s="76"/>
      <c r="R31" s="76"/>
      <c r="S31" s="77"/>
    </row>
    <row r="32" spans="1:19" ht="15.75" x14ac:dyDescent="0.25">
      <c r="A32" s="7" t="s">
        <v>53</v>
      </c>
      <c r="B32" s="95">
        <v>13269963589</v>
      </c>
      <c r="C32" s="95" t="s">
        <v>25</v>
      </c>
      <c r="D32" s="60">
        <v>58.14</v>
      </c>
      <c r="E32" s="60">
        <v>32341</v>
      </c>
      <c r="F32" s="92" t="s">
        <v>90</v>
      </c>
      <c r="H32" s="26"/>
      <c r="I32" s="27"/>
      <c r="J32" s="27"/>
      <c r="K32" s="27"/>
      <c r="L32" s="75"/>
      <c r="M32" s="82"/>
      <c r="N32" s="76"/>
      <c r="O32" s="76"/>
      <c r="P32" s="76"/>
      <c r="Q32" s="76"/>
      <c r="R32" s="76"/>
      <c r="S32" s="77"/>
    </row>
    <row r="33" spans="1:19" ht="15.75" x14ac:dyDescent="0.25">
      <c r="A33" s="96" t="s">
        <v>84</v>
      </c>
      <c r="B33" s="91">
        <v>85821130368</v>
      </c>
      <c r="C33" s="91" t="s">
        <v>30</v>
      </c>
      <c r="D33" s="59">
        <v>3.16</v>
      </c>
      <c r="E33" s="91">
        <v>32399</v>
      </c>
      <c r="F33" s="93" t="s">
        <v>35</v>
      </c>
      <c r="H33" s="49"/>
      <c r="I33" s="50"/>
      <c r="J33" s="50"/>
      <c r="K33" s="51"/>
      <c r="L33" s="75"/>
      <c r="M33" s="68"/>
      <c r="N33" s="83"/>
      <c r="O33" s="83"/>
      <c r="P33" s="83"/>
      <c r="Q33" s="83"/>
      <c r="R33" s="83"/>
      <c r="S33" s="84"/>
    </row>
    <row r="34" spans="1:19" ht="16.5" thickBot="1" x14ac:dyDescent="0.3">
      <c r="A34" s="46" t="s">
        <v>121</v>
      </c>
      <c r="B34" s="91">
        <v>87500773013</v>
      </c>
      <c r="C34" s="91" t="s">
        <v>75</v>
      </c>
      <c r="D34" s="59">
        <v>1727.52</v>
      </c>
      <c r="E34" s="91">
        <v>32372</v>
      </c>
      <c r="F34" s="93" t="s">
        <v>122</v>
      </c>
      <c r="H34" s="35" t="s">
        <v>10</v>
      </c>
      <c r="I34" s="33"/>
      <c r="J34" s="33"/>
      <c r="K34" s="33"/>
      <c r="L34" s="85">
        <f>SUM(L18:L33)</f>
        <v>44306.47</v>
      </c>
      <c r="M34" s="86"/>
      <c r="N34" s="87"/>
      <c r="O34" s="87"/>
      <c r="P34" s="87"/>
      <c r="Q34" s="87"/>
      <c r="R34" s="87"/>
      <c r="S34" s="88"/>
    </row>
    <row r="35" spans="1:19" ht="15.75" x14ac:dyDescent="0.25">
      <c r="A35" s="46" t="s">
        <v>126</v>
      </c>
      <c r="B35" s="91" t="s">
        <v>47</v>
      </c>
      <c r="C35" s="91" t="s">
        <v>25</v>
      </c>
      <c r="D35" s="59">
        <v>23.33</v>
      </c>
      <c r="E35" s="91">
        <v>32242</v>
      </c>
      <c r="F35" s="92" t="s">
        <v>116</v>
      </c>
      <c r="H35" s="41"/>
      <c r="I35" s="27"/>
      <c r="J35" s="27"/>
      <c r="K35" s="27"/>
      <c r="L35" s="42"/>
      <c r="M35" s="43"/>
      <c r="N35" s="27"/>
      <c r="O35" s="27"/>
      <c r="P35" s="27"/>
      <c r="Q35" s="27"/>
      <c r="R35" s="27"/>
      <c r="S35" s="27"/>
    </row>
    <row r="36" spans="1:19" ht="15.75" x14ac:dyDescent="0.25">
      <c r="A36" s="46" t="s">
        <v>63</v>
      </c>
      <c r="B36" s="91">
        <v>9378236567</v>
      </c>
      <c r="C36" s="91" t="s">
        <v>25</v>
      </c>
      <c r="D36" s="59">
        <v>10.5</v>
      </c>
      <c r="E36" s="91">
        <v>32242</v>
      </c>
      <c r="F36" s="92" t="s">
        <v>116</v>
      </c>
      <c r="H36" s="41"/>
      <c r="I36" s="27"/>
      <c r="J36" s="27"/>
      <c r="K36" s="27"/>
      <c r="L36" s="42"/>
      <c r="M36" s="43"/>
      <c r="N36" s="27"/>
      <c r="O36" s="27"/>
      <c r="P36" s="27"/>
      <c r="Q36" s="27"/>
      <c r="R36" s="27"/>
      <c r="S36" s="27"/>
    </row>
    <row r="37" spans="1:19" ht="15.75" x14ac:dyDescent="0.25">
      <c r="A37" s="37" t="s">
        <v>96</v>
      </c>
      <c r="B37" s="90" t="s">
        <v>47</v>
      </c>
      <c r="C37" s="90" t="s">
        <v>25</v>
      </c>
      <c r="D37" s="59">
        <v>115</v>
      </c>
      <c r="E37" s="91">
        <v>32211</v>
      </c>
      <c r="F37" s="93" t="s">
        <v>39</v>
      </c>
      <c r="H37" s="41"/>
      <c r="I37" s="27"/>
      <c r="J37" s="27"/>
      <c r="K37" s="27"/>
      <c r="L37" s="42"/>
      <c r="M37" s="43"/>
      <c r="N37" s="27"/>
      <c r="O37" s="27"/>
      <c r="P37" s="27"/>
      <c r="Q37" s="27"/>
      <c r="R37" s="27"/>
      <c r="S37" s="27"/>
    </row>
    <row r="38" spans="1:19" ht="16.5" thickBot="1" x14ac:dyDescent="0.3">
      <c r="A38" s="37" t="s">
        <v>97</v>
      </c>
      <c r="B38" s="90">
        <v>32065503981</v>
      </c>
      <c r="C38" s="90" t="s">
        <v>25</v>
      </c>
      <c r="D38" s="59">
        <v>65.819999999999993</v>
      </c>
      <c r="E38" s="91">
        <v>32211</v>
      </c>
      <c r="F38" s="93" t="s">
        <v>39</v>
      </c>
      <c r="H38" s="41"/>
      <c r="I38" s="27"/>
      <c r="J38" s="27"/>
      <c r="K38" s="27"/>
      <c r="L38" s="42"/>
      <c r="M38" s="43"/>
      <c r="N38" s="27"/>
      <c r="O38" s="27"/>
      <c r="P38" s="27"/>
      <c r="Q38" s="27"/>
      <c r="R38" s="27"/>
      <c r="S38" s="27"/>
    </row>
    <row r="39" spans="1:19" ht="16.5" thickBot="1" x14ac:dyDescent="0.3">
      <c r="A39" s="9" t="s">
        <v>10</v>
      </c>
      <c r="B39" s="10"/>
      <c r="C39" s="10"/>
      <c r="D39" s="48">
        <f>SUM(D18:D38)</f>
        <v>5665.0599999999995</v>
      </c>
      <c r="E39" s="10"/>
      <c r="F39" s="11"/>
    </row>
    <row r="43" spans="1:19" ht="18.75" x14ac:dyDescent="0.3">
      <c r="A43" s="2"/>
      <c r="B43" s="2"/>
    </row>
    <row r="44" spans="1:19" ht="18.75" x14ac:dyDescent="0.3">
      <c r="A44" s="2"/>
      <c r="B44" s="2"/>
    </row>
    <row r="45" spans="1:19" ht="18.75" x14ac:dyDescent="0.3">
      <c r="A45" s="2"/>
      <c r="B45" s="2"/>
    </row>
    <row r="46" spans="1:19" ht="18.75" x14ac:dyDescent="0.3">
      <c r="A46" s="2"/>
      <c r="B46" s="2"/>
    </row>
    <row r="49" spans="3:4" ht="18.75" x14ac:dyDescent="0.3">
      <c r="C49" s="2"/>
      <c r="D49" s="2"/>
    </row>
    <row r="50" spans="3:4" ht="18.75" x14ac:dyDescent="0.3">
      <c r="C50" s="2"/>
      <c r="D50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93057-F79A-4F6E-BF1C-9B5463D50263}">
  <dimension ref="A3:S47"/>
  <sheetViews>
    <sheetView topLeftCell="A10" workbookViewId="0">
      <selection activeCell="H15" sqref="H15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155</v>
      </c>
      <c r="B14" s="3"/>
      <c r="C14" s="3"/>
      <c r="D14" s="3"/>
      <c r="H14" s="2" t="s">
        <v>156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89" t="s">
        <v>36</v>
      </c>
      <c r="B18" s="90">
        <v>75550985023</v>
      </c>
      <c r="C18" s="90" t="s">
        <v>30</v>
      </c>
      <c r="D18" s="59">
        <v>644.76</v>
      </c>
      <c r="E18" s="91">
        <v>32234</v>
      </c>
      <c r="F18" s="93" t="s">
        <v>65</v>
      </c>
      <c r="H18" s="26"/>
      <c r="I18" s="27"/>
      <c r="J18" s="27"/>
      <c r="K18" s="27"/>
      <c r="L18" s="97">
        <v>36508.879999999997</v>
      </c>
      <c r="M18" s="98">
        <v>31111</v>
      </c>
      <c r="N18" s="99" t="s">
        <v>17</v>
      </c>
      <c r="O18" s="99"/>
      <c r="P18" s="99"/>
      <c r="Q18" s="99"/>
      <c r="R18" s="99"/>
      <c r="S18" s="100"/>
    </row>
    <row r="19" spans="1:19" ht="15.75" x14ac:dyDescent="0.25">
      <c r="A19" s="89" t="s">
        <v>133</v>
      </c>
      <c r="B19" s="90">
        <v>41256272933</v>
      </c>
      <c r="C19" s="90" t="s">
        <v>25</v>
      </c>
      <c r="D19" s="59">
        <v>189.55</v>
      </c>
      <c r="E19" s="91">
        <v>32242</v>
      </c>
      <c r="F19" s="92" t="s">
        <v>116</v>
      </c>
      <c r="H19" s="26"/>
      <c r="I19" s="27"/>
      <c r="J19" s="27"/>
      <c r="K19" s="27"/>
      <c r="L19" s="104"/>
      <c r="M19" s="105"/>
      <c r="N19" s="106"/>
      <c r="O19" s="106"/>
      <c r="P19" s="106"/>
      <c r="Q19" s="106"/>
      <c r="R19" s="106"/>
      <c r="S19" s="107"/>
    </row>
    <row r="20" spans="1:19" ht="31.5" x14ac:dyDescent="0.25">
      <c r="A20" s="46" t="s">
        <v>134</v>
      </c>
      <c r="B20" s="90">
        <v>4476708801</v>
      </c>
      <c r="C20" s="90" t="s">
        <v>75</v>
      </c>
      <c r="D20" s="59">
        <v>40.200000000000003</v>
      </c>
      <c r="E20" s="91">
        <v>32999</v>
      </c>
      <c r="F20" s="93" t="s">
        <v>135</v>
      </c>
      <c r="H20" s="26"/>
      <c r="I20" s="27"/>
      <c r="J20" s="27"/>
      <c r="K20" s="27"/>
      <c r="L20" s="101">
        <v>6023.96</v>
      </c>
      <c r="M20" s="60">
        <v>31321</v>
      </c>
      <c r="N20" s="102" t="s">
        <v>19</v>
      </c>
      <c r="O20" s="102"/>
      <c r="P20" s="102"/>
      <c r="Q20" s="102"/>
      <c r="R20" s="102"/>
      <c r="S20" s="103"/>
    </row>
    <row r="21" spans="1:19" ht="15.75" x14ac:dyDescent="0.25">
      <c r="A21" s="89" t="s">
        <v>82</v>
      </c>
      <c r="B21" s="90">
        <v>97943998009</v>
      </c>
      <c r="C21" s="90" t="s">
        <v>25</v>
      </c>
      <c r="D21" s="59">
        <v>106.06</v>
      </c>
      <c r="E21" s="91">
        <v>32214</v>
      </c>
      <c r="F21" s="93" t="s">
        <v>112</v>
      </c>
      <c r="H21" s="26"/>
      <c r="I21" s="27"/>
      <c r="J21" s="27"/>
      <c r="K21" s="27"/>
      <c r="L21" s="101">
        <v>2654.28</v>
      </c>
      <c r="M21" s="60">
        <v>31329</v>
      </c>
      <c r="N21" s="102" t="s">
        <v>20</v>
      </c>
      <c r="O21" s="102"/>
      <c r="P21" s="102"/>
      <c r="Q21" s="102"/>
      <c r="R21" s="102"/>
      <c r="S21" s="103"/>
    </row>
    <row r="22" spans="1:19" ht="15.75" x14ac:dyDescent="0.25">
      <c r="A22" s="37" t="s">
        <v>111</v>
      </c>
      <c r="B22" s="90" t="s">
        <v>47</v>
      </c>
      <c r="C22" s="90" t="s">
        <v>25</v>
      </c>
      <c r="D22" s="59">
        <v>253.22</v>
      </c>
      <c r="E22" s="91">
        <v>32214</v>
      </c>
      <c r="F22" s="93" t="s">
        <v>112</v>
      </c>
      <c r="H22" s="26"/>
      <c r="I22" s="27"/>
      <c r="J22" s="27"/>
      <c r="K22" s="27"/>
      <c r="L22" s="104">
        <v>1008</v>
      </c>
      <c r="M22" s="105">
        <v>31212</v>
      </c>
      <c r="N22" s="106" t="s">
        <v>132</v>
      </c>
      <c r="O22" s="106"/>
      <c r="P22" s="106"/>
      <c r="Q22" s="106"/>
      <c r="R22" s="106"/>
      <c r="S22" s="107"/>
    </row>
    <row r="23" spans="1:19" ht="15.75" x14ac:dyDescent="0.25">
      <c r="A23" s="37" t="s">
        <v>97</v>
      </c>
      <c r="B23" s="90">
        <v>32065503981</v>
      </c>
      <c r="C23" s="90" t="s">
        <v>25</v>
      </c>
      <c r="D23" s="59">
        <v>32.5</v>
      </c>
      <c r="E23" s="91">
        <v>32211</v>
      </c>
      <c r="F23" s="93" t="s">
        <v>39</v>
      </c>
      <c r="H23" s="26"/>
      <c r="I23" s="27"/>
      <c r="J23" s="27"/>
      <c r="K23" s="27"/>
      <c r="L23" s="104">
        <v>22020.68</v>
      </c>
      <c r="M23" s="105">
        <v>31214</v>
      </c>
      <c r="N23" s="106" t="s">
        <v>139</v>
      </c>
      <c r="O23" s="106"/>
      <c r="P23" s="106"/>
      <c r="Q23" s="106"/>
      <c r="R23" s="106"/>
      <c r="S23" s="107"/>
    </row>
    <row r="24" spans="1:19" ht="15.75" x14ac:dyDescent="0.25">
      <c r="A24" s="37" t="s">
        <v>61</v>
      </c>
      <c r="B24" s="90">
        <v>68419124305</v>
      </c>
      <c r="C24" s="90" t="s">
        <v>30</v>
      </c>
      <c r="D24" s="59">
        <v>31.86</v>
      </c>
      <c r="E24" s="91">
        <v>32331</v>
      </c>
      <c r="F24" s="93" t="s">
        <v>61</v>
      </c>
      <c r="H24" s="26"/>
      <c r="I24" s="27"/>
      <c r="J24" s="27"/>
      <c r="K24" s="27"/>
      <c r="L24" s="104"/>
      <c r="M24" s="105"/>
      <c r="N24" s="106"/>
      <c r="O24" s="106"/>
      <c r="P24" s="106"/>
      <c r="Q24" s="106"/>
      <c r="R24" s="106"/>
      <c r="S24" s="107"/>
    </row>
    <row r="25" spans="1:19" ht="15.75" x14ac:dyDescent="0.25">
      <c r="A25" s="37" t="s">
        <v>41</v>
      </c>
      <c r="B25" s="90">
        <v>78086095402</v>
      </c>
      <c r="C25" s="90" t="s">
        <v>25</v>
      </c>
      <c r="D25" s="59">
        <v>90.35</v>
      </c>
      <c r="E25" s="91">
        <v>32342</v>
      </c>
      <c r="F25" s="93" t="s">
        <v>100</v>
      </c>
      <c r="H25" s="26"/>
      <c r="I25" s="27"/>
      <c r="J25" s="27"/>
      <c r="K25" s="27"/>
      <c r="L25" s="104"/>
      <c r="M25" s="105"/>
      <c r="N25" s="106"/>
      <c r="O25" s="106"/>
      <c r="P25" s="106"/>
      <c r="Q25" s="106"/>
      <c r="R25" s="106"/>
      <c r="S25" s="107"/>
    </row>
    <row r="26" spans="1:19" ht="15.75" x14ac:dyDescent="0.25">
      <c r="A26" s="37" t="s">
        <v>41</v>
      </c>
      <c r="B26" s="90">
        <v>78086095402</v>
      </c>
      <c r="C26" s="90" t="s">
        <v>25</v>
      </c>
      <c r="D26" s="59">
        <v>111.33</v>
      </c>
      <c r="E26" s="91">
        <v>32322</v>
      </c>
      <c r="F26" s="93" t="s">
        <v>138</v>
      </c>
      <c r="H26" s="26"/>
      <c r="I26" s="27"/>
      <c r="J26" s="27"/>
      <c r="K26" s="27"/>
      <c r="L26" s="104"/>
      <c r="M26" s="105"/>
      <c r="N26" s="106"/>
      <c r="O26" s="106"/>
      <c r="P26" s="106"/>
      <c r="Q26" s="106"/>
      <c r="R26" s="106"/>
      <c r="S26" s="107"/>
    </row>
    <row r="27" spans="1:19" ht="15.75" x14ac:dyDescent="0.25">
      <c r="A27" s="37" t="s">
        <v>34</v>
      </c>
      <c r="B27" s="90">
        <v>92963223473</v>
      </c>
      <c r="C27" s="90" t="s">
        <v>30</v>
      </c>
      <c r="D27" s="59">
        <v>79.88</v>
      </c>
      <c r="E27" s="91">
        <v>34312</v>
      </c>
      <c r="F27" s="92" t="s">
        <v>35</v>
      </c>
      <c r="H27" s="36" t="s">
        <v>0</v>
      </c>
      <c r="I27" s="27"/>
      <c r="J27" s="27"/>
      <c r="K27" s="27"/>
      <c r="L27" s="101"/>
      <c r="M27" s="60"/>
      <c r="N27" s="102"/>
      <c r="O27" s="102"/>
      <c r="P27" s="102"/>
      <c r="Q27" s="102"/>
      <c r="R27" s="102"/>
      <c r="S27" s="103"/>
    </row>
    <row r="28" spans="1:19" ht="15.75" x14ac:dyDescent="0.25">
      <c r="A28" s="89" t="s">
        <v>136</v>
      </c>
      <c r="B28" s="90">
        <v>91012956644</v>
      </c>
      <c r="C28" s="90" t="s">
        <v>30</v>
      </c>
      <c r="D28" s="59">
        <v>71.5</v>
      </c>
      <c r="E28" s="91">
        <v>32242</v>
      </c>
      <c r="F28" s="92" t="s">
        <v>116</v>
      </c>
      <c r="H28" s="26"/>
      <c r="I28" s="27"/>
      <c r="J28" s="27"/>
      <c r="K28" s="27"/>
      <c r="L28" s="101"/>
      <c r="M28" s="60"/>
      <c r="N28" s="102"/>
      <c r="O28" s="102"/>
      <c r="P28" s="102"/>
      <c r="Q28" s="102"/>
      <c r="R28" s="102"/>
      <c r="S28" s="103"/>
    </row>
    <row r="29" spans="1:19" ht="15.75" x14ac:dyDescent="0.25">
      <c r="A29" s="46" t="s">
        <v>137</v>
      </c>
      <c r="B29" s="91">
        <v>97449188906</v>
      </c>
      <c r="C29" s="91" t="s">
        <v>25</v>
      </c>
      <c r="D29" s="59">
        <v>21.5</v>
      </c>
      <c r="E29" s="91">
        <v>32242</v>
      </c>
      <c r="F29" s="92" t="s">
        <v>116</v>
      </c>
      <c r="H29" s="26"/>
      <c r="I29" s="27"/>
      <c r="J29" s="27"/>
      <c r="K29" s="27"/>
      <c r="L29" s="101">
        <v>1336.78</v>
      </c>
      <c r="M29" s="108">
        <v>32121</v>
      </c>
      <c r="N29" s="102" t="s">
        <v>22</v>
      </c>
      <c r="O29" s="102"/>
      <c r="P29" s="102"/>
      <c r="Q29" s="102"/>
      <c r="R29" s="102"/>
      <c r="S29" s="103"/>
    </row>
    <row r="30" spans="1:19" ht="15.75" x14ac:dyDescent="0.25">
      <c r="A30" s="37" t="s">
        <v>113</v>
      </c>
      <c r="B30" s="90">
        <v>99092064857</v>
      </c>
      <c r="C30" s="90" t="s">
        <v>25</v>
      </c>
      <c r="D30" s="59">
        <v>25.14</v>
      </c>
      <c r="E30" s="91">
        <v>32999</v>
      </c>
      <c r="F30" s="93" t="s">
        <v>135</v>
      </c>
      <c r="H30" s="26"/>
      <c r="I30" s="27"/>
      <c r="J30" s="27"/>
      <c r="K30" s="27"/>
      <c r="L30" s="101"/>
      <c r="M30" s="91"/>
      <c r="N30" s="109"/>
      <c r="O30" s="109"/>
      <c r="P30" s="109"/>
      <c r="Q30" s="109"/>
      <c r="R30" s="109"/>
      <c r="S30" s="110"/>
    </row>
    <row r="31" spans="1:19" ht="15.75" x14ac:dyDescent="0.25">
      <c r="A31" s="94" t="s">
        <v>56</v>
      </c>
      <c r="B31" s="95">
        <v>81793146560</v>
      </c>
      <c r="C31" s="90" t="s">
        <v>30</v>
      </c>
      <c r="D31" s="59">
        <v>161.63999999999999</v>
      </c>
      <c r="E31" s="91">
        <v>32311</v>
      </c>
      <c r="F31" s="92" t="s">
        <v>31</v>
      </c>
      <c r="H31" s="26"/>
      <c r="I31" s="27"/>
      <c r="J31" s="27"/>
      <c r="K31" s="27"/>
      <c r="L31" s="101"/>
      <c r="M31" s="60"/>
      <c r="N31" s="102"/>
      <c r="O31" s="102"/>
      <c r="P31" s="102"/>
      <c r="Q31" s="102"/>
      <c r="R31" s="102"/>
      <c r="S31" s="103"/>
    </row>
    <row r="32" spans="1:19" ht="15.75" x14ac:dyDescent="0.25">
      <c r="A32" s="94" t="s">
        <v>67</v>
      </c>
      <c r="B32" s="95">
        <v>63073332379</v>
      </c>
      <c r="C32" s="95" t="s">
        <v>25</v>
      </c>
      <c r="D32" s="66">
        <v>88.07</v>
      </c>
      <c r="E32" s="60">
        <v>32321</v>
      </c>
      <c r="F32" s="92" t="s">
        <v>123</v>
      </c>
      <c r="H32" s="36"/>
      <c r="I32" s="27"/>
      <c r="J32" s="27"/>
      <c r="K32" s="27"/>
      <c r="L32" s="101"/>
      <c r="M32" s="108"/>
      <c r="N32" s="102"/>
      <c r="O32" s="102"/>
      <c r="P32" s="102"/>
      <c r="Q32" s="102"/>
      <c r="R32" s="102"/>
      <c r="S32" s="103"/>
    </row>
    <row r="33" spans="1:19" ht="15.75" x14ac:dyDescent="0.25">
      <c r="A33" s="7" t="s">
        <v>53</v>
      </c>
      <c r="B33" s="95">
        <v>13269963589</v>
      </c>
      <c r="C33" s="95" t="s">
        <v>25</v>
      </c>
      <c r="D33" s="60">
        <v>43.28</v>
      </c>
      <c r="E33" s="60">
        <v>32341</v>
      </c>
      <c r="F33" s="92" t="s">
        <v>90</v>
      </c>
      <c r="H33" s="26"/>
      <c r="I33" s="27"/>
      <c r="J33" s="27"/>
      <c r="K33" s="27"/>
      <c r="L33" s="101"/>
      <c r="M33" s="108"/>
      <c r="N33" s="102"/>
      <c r="O33" s="102"/>
      <c r="P33" s="102"/>
      <c r="Q33" s="102"/>
      <c r="R33" s="102"/>
      <c r="S33" s="103"/>
    </row>
    <row r="34" spans="1:19" ht="15.75" x14ac:dyDescent="0.25">
      <c r="A34" s="96" t="s">
        <v>84</v>
      </c>
      <c r="B34" s="91">
        <v>85821130368</v>
      </c>
      <c r="C34" s="91" t="s">
        <v>30</v>
      </c>
      <c r="D34" s="59">
        <v>3.16</v>
      </c>
      <c r="E34" s="91">
        <v>32399</v>
      </c>
      <c r="F34" s="93" t="s">
        <v>35</v>
      </c>
      <c r="H34" s="49"/>
      <c r="I34" s="50"/>
      <c r="J34" s="50"/>
      <c r="K34" s="51"/>
      <c r="L34" s="101"/>
      <c r="M34" s="91"/>
      <c r="N34" s="109"/>
      <c r="O34" s="109"/>
      <c r="P34" s="109"/>
      <c r="Q34" s="109"/>
      <c r="R34" s="109"/>
      <c r="S34" s="110"/>
    </row>
    <row r="35" spans="1:19" ht="16.5" thickBot="1" x14ac:dyDescent="0.3">
      <c r="A35" s="46" t="s">
        <v>121</v>
      </c>
      <c r="B35" s="91">
        <v>87500773013</v>
      </c>
      <c r="C35" s="91" t="s">
        <v>75</v>
      </c>
      <c r="D35" s="59">
        <v>2648.86</v>
      </c>
      <c r="E35" s="91">
        <v>32372</v>
      </c>
      <c r="F35" s="93" t="s">
        <v>122</v>
      </c>
      <c r="H35" s="35" t="s">
        <v>10</v>
      </c>
      <c r="I35" s="33"/>
      <c r="J35" s="33"/>
      <c r="K35" s="33"/>
      <c r="L35" s="111">
        <f>SUM(L18:L34)</f>
        <v>69552.579999999987</v>
      </c>
      <c r="M35" s="86"/>
      <c r="N35" s="87"/>
      <c r="O35" s="87"/>
      <c r="P35" s="87"/>
      <c r="Q35" s="87"/>
      <c r="R35" s="87"/>
      <c r="S35" s="88"/>
    </row>
    <row r="36" spans="1:19" ht="16.5" thickBot="1" x14ac:dyDescent="0.3">
      <c r="A36" s="9" t="s">
        <v>10</v>
      </c>
      <c r="B36" s="10"/>
      <c r="C36" s="10"/>
      <c r="D36" s="48">
        <f>SUM(D18:D35)</f>
        <v>4642.8599999999997</v>
      </c>
      <c r="E36" s="10"/>
      <c r="F36" s="11"/>
    </row>
    <row r="40" spans="1:19" ht="18.75" x14ac:dyDescent="0.3">
      <c r="A40" s="2"/>
      <c r="B40" s="2"/>
    </row>
    <row r="41" spans="1:19" ht="18.75" x14ac:dyDescent="0.3">
      <c r="A41" s="2"/>
      <c r="B41" s="2"/>
    </row>
    <row r="42" spans="1:19" ht="18.75" x14ac:dyDescent="0.3">
      <c r="A42" s="2"/>
      <c r="B42" s="2"/>
    </row>
    <row r="43" spans="1:19" ht="18.75" x14ac:dyDescent="0.3">
      <c r="A43" s="2"/>
      <c r="B43" s="2"/>
    </row>
    <row r="46" spans="1:19" ht="18.75" x14ac:dyDescent="0.3">
      <c r="C46" s="2"/>
      <c r="D46" s="2"/>
    </row>
    <row r="47" spans="1:19" ht="18.75" x14ac:dyDescent="0.3">
      <c r="C47" s="2"/>
      <c r="D47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1C746-8F7E-457C-BB58-5CC9C560F6DE}">
  <dimension ref="A3:S50"/>
  <sheetViews>
    <sheetView topLeftCell="A13" workbookViewId="0">
      <selection activeCell="H15" sqref="H15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157</v>
      </c>
      <c r="B14" s="3"/>
      <c r="C14" s="3"/>
      <c r="D14" s="3"/>
      <c r="H14" s="2" t="s">
        <v>158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89" t="s">
        <v>36</v>
      </c>
      <c r="B18" s="90">
        <v>75550985023</v>
      </c>
      <c r="C18" s="90" t="s">
        <v>30</v>
      </c>
      <c r="D18" s="59">
        <v>922.28</v>
      </c>
      <c r="E18" s="91">
        <v>32234</v>
      </c>
      <c r="F18" s="93" t="s">
        <v>65</v>
      </c>
      <c r="H18" s="26"/>
      <c r="I18" s="27"/>
      <c r="J18" s="27"/>
      <c r="K18" s="27"/>
      <c r="L18" s="97">
        <v>39054.050000000003</v>
      </c>
      <c r="M18" s="98">
        <v>31111</v>
      </c>
      <c r="N18" s="99" t="s">
        <v>17</v>
      </c>
      <c r="O18" s="99"/>
      <c r="P18" s="99"/>
      <c r="Q18" s="99"/>
      <c r="R18" s="99"/>
      <c r="S18" s="100"/>
    </row>
    <row r="19" spans="1:19" ht="15.75" x14ac:dyDescent="0.25">
      <c r="A19" s="89" t="s">
        <v>144</v>
      </c>
      <c r="B19" s="90" t="s">
        <v>47</v>
      </c>
      <c r="C19" s="90" t="s">
        <v>25</v>
      </c>
      <c r="D19" s="59">
        <v>17.66</v>
      </c>
      <c r="E19" s="91">
        <v>32242</v>
      </c>
      <c r="F19" s="92" t="s">
        <v>116</v>
      </c>
      <c r="H19" s="26"/>
      <c r="I19" s="27"/>
      <c r="J19" s="27"/>
      <c r="K19" s="27"/>
      <c r="L19" s="104"/>
      <c r="M19" s="105"/>
      <c r="N19" s="106"/>
      <c r="O19" s="106"/>
      <c r="P19" s="106"/>
      <c r="Q19" s="106"/>
      <c r="R19" s="106"/>
      <c r="S19" s="107"/>
    </row>
    <row r="20" spans="1:19" ht="31.5" x14ac:dyDescent="0.25">
      <c r="A20" s="46" t="s">
        <v>134</v>
      </c>
      <c r="B20" s="90">
        <v>4476708801</v>
      </c>
      <c r="C20" s="90" t="s">
        <v>75</v>
      </c>
      <c r="D20" s="59">
        <v>80.400000000000006</v>
      </c>
      <c r="E20" s="91">
        <v>32999</v>
      </c>
      <c r="F20" s="93" t="s">
        <v>135</v>
      </c>
      <c r="H20" s="26"/>
      <c r="I20" s="27"/>
      <c r="J20" s="27"/>
      <c r="K20" s="27"/>
      <c r="L20" s="101">
        <v>6443.91</v>
      </c>
      <c r="M20" s="60">
        <v>31321</v>
      </c>
      <c r="N20" s="102" t="s">
        <v>19</v>
      </c>
      <c r="O20" s="102"/>
      <c r="P20" s="102"/>
      <c r="Q20" s="102"/>
      <c r="R20" s="102"/>
      <c r="S20" s="103"/>
    </row>
    <row r="21" spans="1:19" ht="15.75" x14ac:dyDescent="0.25">
      <c r="A21" s="46" t="s">
        <v>113</v>
      </c>
      <c r="B21" s="90">
        <v>99092064857</v>
      </c>
      <c r="C21" s="90" t="s">
        <v>59</v>
      </c>
      <c r="D21" s="59">
        <v>27.06</v>
      </c>
      <c r="E21" s="91">
        <v>32399</v>
      </c>
      <c r="F21" s="93" t="s">
        <v>150</v>
      </c>
      <c r="H21" s="26"/>
      <c r="I21" s="27"/>
      <c r="J21" s="27"/>
      <c r="K21" s="27"/>
      <c r="L21" s="101"/>
      <c r="M21" s="60"/>
      <c r="N21" s="102"/>
      <c r="O21" s="102"/>
      <c r="P21" s="102"/>
      <c r="Q21" s="102"/>
      <c r="R21" s="102"/>
      <c r="S21" s="103"/>
    </row>
    <row r="22" spans="1:19" ht="15.75" x14ac:dyDescent="0.25">
      <c r="A22" s="89" t="s">
        <v>82</v>
      </c>
      <c r="B22" s="90">
        <v>97943998009</v>
      </c>
      <c r="C22" s="90" t="s">
        <v>25</v>
      </c>
      <c r="D22" s="59">
        <v>122.59</v>
      </c>
      <c r="E22" s="91">
        <v>32214</v>
      </c>
      <c r="F22" s="93" t="s">
        <v>112</v>
      </c>
      <c r="H22" s="26"/>
      <c r="I22" s="27"/>
      <c r="J22" s="27"/>
      <c r="K22" s="27"/>
      <c r="L22" s="101">
        <v>2854.44</v>
      </c>
      <c r="M22" s="60">
        <v>31329</v>
      </c>
      <c r="N22" s="102" t="s">
        <v>20</v>
      </c>
      <c r="O22" s="102"/>
      <c r="P22" s="102"/>
      <c r="Q22" s="102"/>
      <c r="R22" s="102"/>
      <c r="S22" s="103"/>
    </row>
    <row r="23" spans="1:19" ht="15.75" x14ac:dyDescent="0.25">
      <c r="A23" s="37" t="s">
        <v>111</v>
      </c>
      <c r="B23" s="90" t="s">
        <v>47</v>
      </c>
      <c r="C23" s="90" t="s">
        <v>25</v>
      </c>
      <c r="D23" s="59">
        <v>123.22</v>
      </c>
      <c r="E23" s="91">
        <v>32224</v>
      </c>
      <c r="F23" s="93" t="s">
        <v>52</v>
      </c>
      <c r="H23" s="26"/>
      <c r="I23" s="27"/>
      <c r="J23" s="27"/>
      <c r="K23" s="27"/>
      <c r="L23" s="104"/>
      <c r="M23" s="105"/>
      <c r="N23" s="106"/>
      <c r="O23" s="106"/>
      <c r="P23" s="106"/>
      <c r="Q23" s="106"/>
      <c r="R23" s="106"/>
      <c r="S23" s="107"/>
    </row>
    <row r="24" spans="1:19" ht="15.75" x14ac:dyDescent="0.25">
      <c r="A24" s="37" t="s">
        <v>61</v>
      </c>
      <c r="B24" s="90">
        <v>68419124305</v>
      </c>
      <c r="C24" s="90" t="s">
        <v>30</v>
      </c>
      <c r="D24" s="59">
        <v>31.86</v>
      </c>
      <c r="E24" s="91">
        <v>32331</v>
      </c>
      <c r="F24" s="93" t="s">
        <v>61</v>
      </c>
      <c r="H24" s="26"/>
      <c r="I24" s="27"/>
      <c r="J24" s="27"/>
      <c r="K24" s="27"/>
      <c r="L24" s="104"/>
      <c r="M24" s="105"/>
      <c r="N24" s="106"/>
      <c r="O24" s="106"/>
      <c r="P24" s="106"/>
      <c r="Q24" s="106"/>
      <c r="R24" s="106"/>
      <c r="S24" s="107"/>
    </row>
    <row r="25" spans="1:19" ht="15.75" x14ac:dyDescent="0.25">
      <c r="A25" s="37" t="s">
        <v>96</v>
      </c>
      <c r="B25" s="90" t="s">
        <v>47</v>
      </c>
      <c r="C25" s="90" t="s">
        <v>25</v>
      </c>
      <c r="D25" s="59">
        <v>96</v>
      </c>
      <c r="E25" s="91">
        <v>32211</v>
      </c>
      <c r="F25" s="93" t="s">
        <v>39</v>
      </c>
      <c r="H25" s="26"/>
      <c r="I25" s="27"/>
      <c r="J25" s="27"/>
      <c r="K25" s="27"/>
      <c r="L25" s="104"/>
      <c r="M25" s="105"/>
      <c r="N25" s="106"/>
      <c r="O25" s="106"/>
      <c r="P25" s="106"/>
      <c r="Q25" s="106"/>
      <c r="R25" s="106"/>
      <c r="S25" s="107"/>
    </row>
    <row r="26" spans="1:19" ht="15.75" x14ac:dyDescent="0.25">
      <c r="A26" s="37" t="s">
        <v>149</v>
      </c>
      <c r="B26" s="90">
        <v>57189591567</v>
      </c>
      <c r="C26" s="90" t="s">
        <v>30</v>
      </c>
      <c r="D26" s="59">
        <v>415.88</v>
      </c>
      <c r="E26" s="91">
        <v>32271</v>
      </c>
      <c r="F26" s="93" t="s">
        <v>130</v>
      </c>
      <c r="H26" s="26"/>
      <c r="I26" s="27"/>
      <c r="J26" s="27"/>
      <c r="K26" s="27"/>
      <c r="L26" s="104"/>
      <c r="M26" s="105"/>
      <c r="N26" s="106"/>
      <c r="O26" s="106"/>
      <c r="P26" s="106"/>
      <c r="Q26" s="106"/>
      <c r="R26" s="106"/>
      <c r="S26" s="107"/>
    </row>
    <row r="27" spans="1:19" ht="15.75" x14ac:dyDescent="0.25">
      <c r="A27" s="37" t="s">
        <v>148</v>
      </c>
      <c r="B27" s="90" t="s">
        <v>47</v>
      </c>
      <c r="C27" s="90" t="s">
        <v>75</v>
      </c>
      <c r="D27" s="59">
        <v>168.75</v>
      </c>
      <c r="E27" s="91">
        <v>32271</v>
      </c>
      <c r="F27" s="93" t="s">
        <v>130</v>
      </c>
      <c r="H27" s="26"/>
      <c r="I27" s="27"/>
      <c r="J27" s="27"/>
      <c r="K27" s="27"/>
      <c r="L27" s="104"/>
      <c r="M27" s="105"/>
      <c r="N27" s="106"/>
      <c r="O27" s="106"/>
      <c r="P27" s="106"/>
      <c r="Q27" s="106"/>
      <c r="R27" s="106"/>
      <c r="S27" s="107"/>
    </row>
    <row r="28" spans="1:19" ht="15.75" x14ac:dyDescent="0.25">
      <c r="A28" s="37" t="s">
        <v>41</v>
      </c>
      <c r="B28" s="90">
        <v>78086095402</v>
      </c>
      <c r="C28" s="90" t="s">
        <v>25</v>
      </c>
      <c r="D28" s="59">
        <v>84.38</v>
      </c>
      <c r="E28" s="91">
        <v>32342</v>
      </c>
      <c r="F28" s="93" t="s">
        <v>100</v>
      </c>
      <c r="H28" s="26"/>
      <c r="I28" s="27"/>
      <c r="J28" s="27"/>
      <c r="K28" s="27"/>
      <c r="L28" s="104"/>
      <c r="M28" s="105"/>
      <c r="N28" s="106"/>
      <c r="O28" s="106"/>
      <c r="P28" s="106"/>
      <c r="Q28" s="106"/>
      <c r="R28" s="106"/>
      <c r="S28" s="107"/>
    </row>
    <row r="29" spans="1:19" ht="15.75" x14ac:dyDescent="0.25">
      <c r="A29" s="37" t="s">
        <v>143</v>
      </c>
      <c r="B29" s="90" t="s">
        <v>47</v>
      </c>
      <c r="C29" s="90" t="s">
        <v>25</v>
      </c>
      <c r="D29" s="59">
        <v>49.71</v>
      </c>
      <c r="E29" s="91">
        <v>32242</v>
      </c>
      <c r="F29" s="92" t="s">
        <v>116</v>
      </c>
      <c r="H29" s="36" t="s">
        <v>0</v>
      </c>
      <c r="I29" s="27"/>
      <c r="J29" s="27"/>
      <c r="K29" s="27"/>
      <c r="L29" s="101"/>
      <c r="M29" s="60"/>
      <c r="N29" s="102"/>
      <c r="O29" s="102"/>
      <c r="P29" s="102"/>
      <c r="Q29" s="102"/>
      <c r="R29" s="102"/>
      <c r="S29" s="103"/>
    </row>
    <row r="30" spans="1:19" ht="15.75" x14ac:dyDescent="0.25">
      <c r="A30" s="89" t="s">
        <v>140</v>
      </c>
      <c r="B30" s="90">
        <v>47572307588</v>
      </c>
      <c r="C30" s="90" t="s">
        <v>25</v>
      </c>
      <c r="D30" s="59">
        <v>50.03</v>
      </c>
      <c r="E30" s="91">
        <v>32242</v>
      </c>
      <c r="F30" s="92" t="s">
        <v>116</v>
      </c>
      <c r="H30" s="26"/>
      <c r="I30" s="27"/>
      <c r="J30" s="27"/>
      <c r="K30" s="27"/>
      <c r="L30" s="101"/>
      <c r="M30" s="60"/>
      <c r="N30" s="102"/>
      <c r="O30" s="102"/>
      <c r="P30" s="102"/>
      <c r="Q30" s="102"/>
      <c r="R30" s="102"/>
      <c r="S30" s="103"/>
    </row>
    <row r="31" spans="1:19" ht="15.75" x14ac:dyDescent="0.25">
      <c r="A31" s="46" t="s">
        <v>142</v>
      </c>
      <c r="B31" s="91">
        <v>92510683607</v>
      </c>
      <c r="C31" s="91" t="s">
        <v>25</v>
      </c>
      <c r="D31" s="59">
        <v>86.28</v>
      </c>
      <c r="E31" s="91">
        <v>32214</v>
      </c>
      <c r="F31" s="92" t="s">
        <v>112</v>
      </c>
      <c r="H31" s="26"/>
      <c r="I31" s="27"/>
      <c r="J31" s="27"/>
      <c r="K31" s="27"/>
      <c r="L31" s="101">
        <v>1596.26</v>
      </c>
      <c r="M31" s="108">
        <v>32121</v>
      </c>
      <c r="N31" s="102" t="s">
        <v>22</v>
      </c>
      <c r="O31" s="102"/>
      <c r="P31" s="102"/>
      <c r="Q31" s="102"/>
      <c r="R31" s="102"/>
      <c r="S31" s="103"/>
    </row>
    <row r="32" spans="1:19" ht="15.75" x14ac:dyDescent="0.25">
      <c r="A32" s="37" t="s">
        <v>141</v>
      </c>
      <c r="B32" s="90">
        <v>87500773013</v>
      </c>
      <c r="C32" s="90" t="s">
        <v>75</v>
      </c>
      <c r="D32" s="59">
        <v>2533.6999999999998</v>
      </c>
      <c r="E32" s="91">
        <v>32372</v>
      </c>
      <c r="F32" s="93" t="s">
        <v>122</v>
      </c>
      <c r="H32" s="26"/>
      <c r="I32" s="27"/>
      <c r="J32" s="27"/>
      <c r="K32" s="27"/>
      <c r="L32" s="101"/>
      <c r="M32" s="91"/>
      <c r="N32" s="109"/>
      <c r="O32" s="109"/>
      <c r="P32" s="109"/>
      <c r="Q32" s="109"/>
      <c r="R32" s="109"/>
      <c r="S32" s="110"/>
    </row>
    <row r="33" spans="1:19" ht="15.75" x14ac:dyDescent="0.25">
      <c r="A33" s="94" t="s">
        <v>56</v>
      </c>
      <c r="B33" s="95">
        <v>81793146560</v>
      </c>
      <c r="C33" s="90" t="s">
        <v>30</v>
      </c>
      <c r="D33" s="59">
        <v>161.84</v>
      </c>
      <c r="E33" s="91">
        <v>32311</v>
      </c>
      <c r="F33" s="92" t="s">
        <v>31</v>
      </c>
      <c r="H33" s="26"/>
      <c r="I33" s="27"/>
      <c r="J33" s="27"/>
      <c r="K33" s="27"/>
      <c r="L33" s="101"/>
      <c r="M33" s="60"/>
      <c r="N33" s="102"/>
      <c r="O33" s="102"/>
      <c r="P33" s="102"/>
      <c r="Q33" s="102"/>
      <c r="R33" s="102"/>
      <c r="S33" s="103"/>
    </row>
    <row r="34" spans="1:19" ht="15.75" x14ac:dyDescent="0.25">
      <c r="A34" s="94" t="s">
        <v>67</v>
      </c>
      <c r="B34" s="95">
        <v>63073332379</v>
      </c>
      <c r="C34" s="95" t="s">
        <v>25</v>
      </c>
      <c r="D34" s="66">
        <v>95.69</v>
      </c>
      <c r="E34" s="60">
        <v>32321</v>
      </c>
      <c r="F34" s="92" t="s">
        <v>123</v>
      </c>
      <c r="H34" s="36"/>
      <c r="I34" s="27"/>
      <c r="J34" s="27"/>
      <c r="K34" s="27"/>
      <c r="L34" s="101"/>
      <c r="M34" s="108"/>
      <c r="N34" s="102"/>
      <c r="O34" s="102"/>
      <c r="P34" s="102"/>
      <c r="Q34" s="102"/>
      <c r="R34" s="102"/>
      <c r="S34" s="103"/>
    </row>
    <row r="35" spans="1:19" ht="15.75" x14ac:dyDescent="0.25">
      <c r="A35" s="7" t="s">
        <v>53</v>
      </c>
      <c r="B35" s="95">
        <v>13269963589</v>
      </c>
      <c r="C35" s="95" t="s">
        <v>25</v>
      </c>
      <c r="D35" s="60">
        <v>55.35</v>
      </c>
      <c r="E35" s="60">
        <v>32341</v>
      </c>
      <c r="F35" s="92" t="s">
        <v>90</v>
      </c>
      <c r="H35" s="26"/>
      <c r="I35" s="27"/>
      <c r="J35" s="27"/>
      <c r="K35" s="27"/>
      <c r="L35" s="101"/>
      <c r="M35" s="108"/>
      <c r="N35" s="102"/>
      <c r="O35" s="102"/>
      <c r="P35" s="102"/>
      <c r="Q35" s="102"/>
      <c r="R35" s="102"/>
      <c r="S35" s="103"/>
    </row>
    <row r="36" spans="1:19" ht="15.75" x14ac:dyDescent="0.25">
      <c r="A36" s="37" t="s">
        <v>145</v>
      </c>
      <c r="B36" s="90">
        <v>64645054565</v>
      </c>
      <c r="C36" s="90" t="s">
        <v>146</v>
      </c>
      <c r="D36" s="59">
        <v>240</v>
      </c>
      <c r="E36" s="91">
        <v>32251</v>
      </c>
      <c r="F36" s="92" t="s">
        <v>147</v>
      </c>
      <c r="H36" s="26"/>
      <c r="I36" s="27"/>
      <c r="J36" s="27"/>
      <c r="K36" s="27"/>
      <c r="L36" s="101"/>
      <c r="M36" s="112"/>
      <c r="N36" s="109"/>
      <c r="O36" s="109"/>
      <c r="P36" s="109"/>
      <c r="Q36" s="109"/>
      <c r="R36" s="109"/>
      <c r="S36" s="110"/>
    </row>
    <row r="37" spans="1:19" ht="15.75" x14ac:dyDescent="0.25">
      <c r="A37" s="96" t="s">
        <v>84</v>
      </c>
      <c r="B37" s="91">
        <v>85821130368</v>
      </c>
      <c r="C37" s="91" t="s">
        <v>30</v>
      </c>
      <c r="D37" s="59">
        <v>2.91</v>
      </c>
      <c r="E37" s="91">
        <v>32399</v>
      </c>
      <c r="F37" s="93" t="s">
        <v>35</v>
      </c>
      <c r="H37" s="49"/>
      <c r="I37" s="50"/>
      <c r="J37" s="50"/>
      <c r="K37" s="51"/>
      <c r="L37" s="101"/>
      <c r="M37" s="91"/>
      <c r="N37" s="109"/>
      <c r="O37" s="109"/>
      <c r="P37" s="109"/>
      <c r="Q37" s="109"/>
      <c r="R37" s="109"/>
      <c r="S37" s="110"/>
    </row>
    <row r="38" spans="1:19" ht="16.5" thickBot="1" x14ac:dyDescent="0.3">
      <c r="A38" s="46" t="s">
        <v>34</v>
      </c>
      <c r="B38" s="91">
        <v>92963223473</v>
      </c>
      <c r="C38" s="91" t="s">
        <v>30</v>
      </c>
      <c r="D38" s="59">
        <v>81.59</v>
      </c>
      <c r="E38" s="91">
        <v>34312</v>
      </c>
      <c r="F38" s="93" t="s">
        <v>35</v>
      </c>
      <c r="H38" s="35" t="s">
        <v>10</v>
      </c>
      <c r="I38" s="33"/>
      <c r="J38" s="33"/>
      <c r="K38" s="33"/>
      <c r="L38" s="111">
        <f>SUM(L18:L37)</f>
        <v>49948.660000000011</v>
      </c>
      <c r="M38" s="86"/>
      <c r="N38" s="87"/>
      <c r="O38" s="87"/>
      <c r="P38" s="87"/>
      <c r="Q38" s="87"/>
      <c r="R38" s="87"/>
      <c r="S38" s="88"/>
    </row>
    <row r="39" spans="1:19" ht="16.5" thickBot="1" x14ac:dyDescent="0.3">
      <c r="A39" s="9" t="s">
        <v>10</v>
      </c>
      <c r="B39" s="10"/>
      <c r="C39" s="10"/>
      <c r="D39" s="48">
        <f>SUM(D18:D38)</f>
        <v>5447.18</v>
      </c>
      <c r="E39" s="10"/>
      <c r="F39" s="11"/>
    </row>
    <row r="43" spans="1:19" ht="18.75" x14ac:dyDescent="0.3">
      <c r="A43" s="2"/>
      <c r="B43" s="2"/>
    </row>
    <row r="44" spans="1:19" ht="18.75" x14ac:dyDescent="0.3">
      <c r="A44" s="2"/>
      <c r="B44" s="2"/>
    </row>
    <row r="45" spans="1:19" ht="18.75" x14ac:dyDescent="0.3">
      <c r="A45" s="2"/>
      <c r="B45" s="2"/>
    </row>
    <row r="46" spans="1:19" ht="18.75" x14ac:dyDescent="0.3">
      <c r="A46" s="2"/>
      <c r="B46" s="2"/>
    </row>
    <row r="49" spans="3:4" ht="18.75" x14ac:dyDescent="0.3">
      <c r="C49" s="2"/>
      <c r="D49" s="2"/>
    </row>
    <row r="50" spans="3:4" ht="18.75" x14ac:dyDescent="0.3">
      <c r="C50" s="2"/>
      <c r="D50" s="2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1-2024</vt:lpstr>
      <vt:lpstr>2-2024 (2)</vt:lpstr>
      <vt:lpstr>3-2024 (3)</vt:lpstr>
      <vt:lpstr>4-2024</vt:lpstr>
      <vt:lpstr>5-2024 (2)</vt:lpstr>
      <vt:lpstr>6-2024</vt:lpstr>
      <vt:lpstr>7-2024 (2)</vt:lpstr>
      <vt:lpstr>8-2024 (3)</vt:lpstr>
      <vt:lpstr>9-2024 (4)</vt:lpstr>
      <vt:lpstr>10-2024 (5)</vt:lpstr>
      <vt:lpstr>11-2024 (6)</vt:lpstr>
      <vt:lpstr>12-2024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Javna</dc:creator>
  <cp:lastModifiedBy>Javna</cp:lastModifiedBy>
  <cp:lastPrinted>2024-02-01T08:42:39Z</cp:lastPrinted>
  <dcterms:created xsi:type="dcterms:W3CDTF">2024-02-01T06:35:22Z</dcterms:created>
  <dcterms:modified xsi:type="dcterms:W3CDTF">2025-01-03T12:58:11Z</dcterms:modified>
</cp:coreProperties>
</file>